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<sst xmlns="http://schemas.openxmlformats.org/spreadsheetml/2006/main" count="91" uniqueCount="72">
  <si>
    <t>附件</t>
  </si>
  <si>
    <t>2023年乐山高新区事业单位公开考试招聘工作人员面试成绩、考试总成绩及排名</t>
  </si>
  <si>
    <t>序号</t>
  </si>
  <si>
    <t>报考单位</t>
  </si>
  <si>
    <t>招聘人数</t>
  </si>
  <si>
    <t>报考岗位</t>
  </si>
  <si>
    <t>岗位编码</t>
  </si>
  <si>
    <t>姓名</t>
  </si>
  <si>
    <t>准考证号</t>
  </si>
  <si>
    <t>笔试总成绩</t>
  </si>
  <si>
    <t>面试成绩</t>
  </si>
  <si>
    <t>考试总成绩</t>
  </si>
  <si>
    <t>岗位排名</t>
  </si>
  <si>
    <t>是否进入体检</t>
  </si>
  <si>
    <t>备注</t>
  </si>
  <si>
    <t>乐山市市中区泊滩堰管理处</t>
  </si>
  <si>
    <t>水利</t>
  </si>
  <si>
    <t>李乾鹏</t>
  </si>
  <si>
    <t>2322010103907</t>
  </si>
  <si>
    <t>否</t>
  </si>
  <si>
    <t>未达到综合类考试总成绩最低分数线，不进入体检。</t>
  </si>
  <si>
    <t>潘玉林</t>
  </si>
  <si>
    <t>2322010103909</t>
  </si>
  <si>
    <t>缺考</t>
  </si>
  <si>
    <t>文史研究</t>
  </si>
  <si>
    <t>汪伦</t>
  </si>
  <si>
    <t>2322010103710</t>
  </si>
  <si>
    <t>是</t>
  </si>
  <si>
    <t>刘凤艺</t>
  </si>
  <si>
    <t>2322010103823</t>
  </si>
  <si>
    <t>吴翼航</t>
  </si>
  <si>
    <t>2322010103713</t>
  </si>
  <si>
    <t>乐山高新区第一小学</t>
  </si>
  <si>
    <t>小学英语教学</t>
  </si>
  <si>
    <t>杨钥涵</t>
  </si>
  <si>
    <t>2322010201520</t>
  </si>
  <si>
    <t>汪颖</t>
  </si>
  <si>
    <t>2322010201521</t>
  </si>
  <si>
    <t>宋秦晋</t>
  </si>
  <si>
    <t>2322010201618</t>
  </si>
  <si>
    <t>乐山高新区机关幼儿园</t>
  </si>
  <si>
    <t>幼儿教学</t>
  </si>
  <si>
    <t>李芳</t>
  </si>
  <si>
    <t>2322010201604</t>
  </si>
  <si>
    <t>李委玲</t>
  </si>
  <si>
    <t>2322010201508</t>
  </si>
  <si>
    <t>姜启慧</t>
  </si>
  <si>
    <t>2322010201607</t>
  </si>
  <si>
    <t>乐山高新区实验幼儿园</t>
  </si>
  <si>
    <t>廖娟</t>
  </si>
  <si>
    <t>2322010201606</t>
  </si>
  <si>
    <t>童思</t>
  </si>
  <si>
    <t>2322010201617</t>
  </si>
  <si>
    <t>乐山市市中区安谷镇中心卫生院</t>
  </si>
  <si>
    <t>临床医师</t>
  </si>
  <si>
    <t>曾逸平</t>
  </si>
  <si>
    <t>2322010304017</t>
  </si>
  <si>
    <t>达到卫生类考试总成绩最低分数线，进入体检。</t>
  </si>
  <si>
    <t>护理</t>
  </si>
  <si>
    <t>雷恩容</t>
  </si>
  <si>
    <t>2322010304030</t>
  </si>
  <si>
    <t>邹婷</t>
  </si>
  <si>
    <t>2322010304001</t>
  </si>
  <si>
    <t>张惠</t>
  </si>
  <si>
    <t>2322010304020</t>
  </si>
  <si>
    <t>预防医学</t>
  </si>
  <si>
    <t>邱鸿飞</t>
  </si>
  <si>
    <t>2322010304103</t>
  </si>
  <si>
    <t>毛学兰</t>
  </si>
  <si>
    <t>2322010304105</t>
  </si>
  <si>
    <t>吴敏</t>
  </si>
  <si>
    <t>2322010304108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</si>
</sst>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P15" sqref="P15"/>
    </sheetView>
  </sheetViews>
  <sheetFormatPr defaultColWidth="9" defaultRowHeight="13.5"/>
  <cols>
    <col min="1" max="1" width="5.875" customWidth="1"/>
    <col min="2" max="2" width="9.5" customWidth="1"/>
    <col min="3" max="3" width="8.125" customWidth="1"/>
    <col min="4" max="4" width="8.125" style="4" customWidth="1"/>
    <col min="5" max="5" width="11.125" customWidth="1"/>
    <col min="6" max="6" width="10.875" customWidth="1"/>
    <col min="7" max="7" width="14.25" customWidth="1"/>
    <col min="8" max="8" width="11.125" style="5" customWidth="1"/>
    <col min="9" max="9" width="9.875" style="5" customWidth="1"/>
    <col min="10" max="10" width="10.5" style="5" customWidth="1"/>
    <col min="11" max="11" width="7.75" customWidth="1"/>
    <col min="12" max="12" width="10.625" customWidth="1"/>
    <col min="13" max="13" width="17" customWidth="1"/>
  </cols>
  <sheetData>
    <row r="1" ht="2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7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36" customHeight="1" spans="1:13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1" customFormat="1" ht="39" customHeight="1" spans="1:13">
      <c r="A4" s="11">
        <v>1</v>
      </c>
      <c r="B4" s="12" t="s">
        <v>15</v>
      </c>
      <c r="C4" s="13">
        <v>1</v>
      </c>
      <c r="D4" s="12" t="s">
        <v>16</v>
      </c>
      <c r="E4" s="14">
        <v>22010101</v>
      </c>
      <c r="F4" s="13" t="s">
        <v>17</v>
      </c>
      <c r="G4" s="40" t="s">
        <v>18</v>
      </c>
      <c r="H4" s="15">
        <v>58.2</v>
      </c>
      <c r="I4" s="15">
        <v>77.2</v>
      </c>
      <c r="J4" s="15">
        <f>H4*0.5+I4*0.5</f>
        <v>67.7</v>
      </c>
      <c r="K4" s="32">
        <v>1</v>
      </c>
      <c r="L4" s="33" t="s">
        <v>19</v>
      </c>
      <c r="M4" s="34" t="s">
        <v>20</v>
      </c>
    </row>
    <row r="5" s="2" customFormat="1" ht="31" customHeight="1" spans="1:13">
      <c r="A5" s="11">
        <v>2</v>
      </c>
      <c r="B5" s="12"/>
      <c r="C5" s="13"/>
      <c r="D5" s="16"/>
      <c r="E5" s="17"/>
      <c r="F5" s="13" t="s">
        <v>21</v>
      </c>
      <c r="G5" s="40" t="s">
        <v>22</v>
      </c>
      <c r="H5" s="15">
        <v>58</v>
      </c>
      <c r="I5" s="35" t="s">
        <v>23</v>
      </c>
      <c r="J5" s="15"/>
      <c r="K5" s="32"/>
      <c r="L5" s="33" t="s">
        <v>19</v>
      </c>
      <c r="M5" s="36"/>
    </row>
    <row r="6" s="3" customFormat="1" ht="31" customHeight="1" spans="1:13">
      <c r="A6" s="11">
        <v>3</v>
      </c>
      <c r="B6" s="12"/>
      <c r="C6" s="12">
        <v>1</v>
      </c>
      <c r="D6" s="18" t="s">
        <v>24</v>
      </c>
      <c r="E6" s="19">
        <v>22010102</v>
      </c>
      <c r="F6" s="20" t="s">
        <v>25</v>
      </c>
      <c r="G6" s="41" t="s">
        <v>26</v>
      </c>
      <c r="H6" s="22">
        <v>66.6</v>
      </c>
      <c r="I6" s="22">
        <v>90.6</v>
      </c>
      <c r="J6" s="22">
        <f>H6*0.5+I6*0.5</f>
        <v>78.6</v>
      </c>
      <c r="K6" s="36">
        <v>1</v>
      </c>
      <c r="L6" s="37" t="s">
        <v>27</v>
      </c>
      <c r="M6" s="38"/>
    </row>
    <row r="7" s="3" customFormat="1" ht="31" customHeight="1" spans="1:13">
      <c r="A7" s="11">
        <v>4</v>
      </c>
      <c r="B7" s="12"/>
      <c r="C7" s="12"/>
      <c r="D7" s="12"/>
      <c r="E7" s="14"/>
      <c r="F7" s="13" t="s">
        <v>28</v>
      </c>
      <c r="G7" s="40" t="s">
        <v>29</v>
      </c>
      <c r="H7" s="15">
        <v>68.2</v>
      </c>
      <c r="I7" s="15">
        <v>83.16</v>
      </c>
      <c r="J7" s="15">
        <f>H7*0.5+I7*0.5</f>
        <v>75.68</v>
      </c>
      <c r="K7" s="32">
        <v>2</v>
      </c>
      <c r="L7" s="33" t="s">
        <v>19</v>
      </c>
      <c r="M7" s="38"/>
    </row>
    <row r="8" s="3" customFormat="1" ht="31" customHeight="1" spans="1:13">
      <c r="A8" s="11">
        <v>5</v>
      </c>
      <c r="B8" s="16"/>
      <c r="C8" s="16"/>
      <c r="D8" s="16"/>
      <c r="E8" s="17"/>
      <c r="F8" s="13" t="s">
        <v>30</v>
      </c>
      <c r="G8" s="40" t="s">
        <v>31</v>
      </c>
      <c r="H8" s="15">
        <v>66.4</v>
      </c>
      <c r="I8" s="15">
        <v>75.06</v>
      </c>
      <c r="J8" s="15">
        <f t="shared" ref="J5:J23" si="0">H8*0.5+I8*0.5</f>
        <v>70.73</v>
      </c>
      <c r="K8" s="32">
        <v>3</v>
      </c>
      <c r="L8" s="33" t="s">
        <v>19</v>
      </c>
      <c r="M8" s="38"/>
    </row>
    <row r="9" ht="31" customHeight="1" spans="1:13">
      <c r="A9" s="11">
        <v>6</v>
      </c>
      <c r="B9" s="23" t="s">
        <v>32</v>
      </c>
      <c r="C9" s="23">
        <v>1</v>
      </c>
      <c r="D9" s="23" t="s">
        <v>33</v>
      </c>
      <c r="E9" s="19">
        <v>22040201</v>
      </c>
      <c r="F9" s="20" t="s">
        <v>34</v>
      </c>
      <c r="G9" s="41" t="s">
        <v>35</v>
      </c>
      <c r="H9" s="22">
        <v>79.5</v>
      </c>
      <c r="I9" s="22">
        <v>90.62</v>
      </c>
      <c r="J9" s="22">
        <f t="shared" si="0"/>
        <v>85.06</v>
      </c>
      <c r="K9" s="36">
        <v>1</v>
      </c>
      <c r="L9" s="37" t="s">
        <v>27</v>
      </c>
      <c r="M9" s="39"/>
    </row>
    <row r="10" ht="31" customHeight="1" spans="1:13">
      <c r="A10" s="11">
        <v>7</v>
      </c>
      <c r="B10" s="24"/>
      <c r="C10" s="24"/>
      <c r="D10" s="24"/>
      <c r="E10" s="14"/>
      <c r="F10" s="13" t="s">
        <v>36</v>
      </c>
      <c r="G10" s="40" t="s">
        <v>37</v>
      </c>
      <c r="H10" s="15">
        <v>76</v>
      </c>
      <c r="I10" s="15">
        <v>87.4</v>
      </c>
      <c r="J10" s="15">
        <f t="shared" si="0"/>
        <v>81.7</v>
      </c>
      <c r="K10" s="32">
        <v>2</v>
      </c>
      <c r="L10" s="33" t="s">
        <v>19</v>
      </c>
      <c r="M10" s="39"/>
    </row>
    <row r="11" ht="31" customHeight="1" spans="1:13">
      <c r="A11" s="11">
        <v>8</v>
      </c>
      <c r="B11" s="25"/>
      <c r="C11" s="25"/>
      <c r="D11" s="25"/>
      <c r="E11" s="17"/>
      <c r="F11" s="13" t="s">
        <v>38</v>
      </c>
      <c r="G11" s="40" t="s">
        <v>39</v>
      </c>
      <c r="H11" s="15">
        <v>76</v>
      </c>
      <c r="I11" s="15">
        <v>86.7</v>
      </c>
      <c r="J11" s="15">
        <f t="shared" si="0"/>
        <v>81.35</v>
      </c>
      <c r="K11" s="32">
        <v>3</v>
      </c>
      <c r="L11" s="33" t="s">
        <v>19</v>
      </c>
      <c r="M11" s="39"/>
    </row>
    <row r="12" ht="31" customHeight="1" spans="1:13">
      <c r="A12" s="11">
        <v>9</v>
      </c>
      <c r="B12" s="23" t="s">
        <v>40</v>
      </c>
      <c r="C12" s="23">
        <v>1</v>
      </c>
      <c r="D12" s="23" t="s">
        <v>41</v>
      </c>
      <c r="E12" s="19">
        <v>22050201</v>
      </c>
      <c r="F12" s="20" t="s">
        <v>42</v>
      </c>
      <c r="G12" s="41" t="s">
        <v>43</v>
      </c>
      <c r="H12" s="22">
        <v>69.5</v>
      </c>
      <c r="I12" s="22">
        <v>89.78</v>
      </c>
      <c r="J12" s="22">
        <f t="shared" si="0"/>
        <v>79.64</v>
      </c>
      <c r="K12" s="36">
        <v>1</v>
      </c>
      <c r="L12" s="37" t="s">
        <v>27</v>
      </c>
      <c r="M12" s="39"/>
    </row>
    <row r="13" ht="31" customHeight="1" spans="1:13">
      <c r="A13" s="11">
        <v>10</v>
      </c>
      <c r="B13" s="24"/>
      <c r="C13" s="24"/>
      <c r="D13" s="24"/>
      <c r="E13" s="14"/>
      <c r="F13" s="13" t="s">
        <v>44</v>
      </c>
      <c r="G13" s="40" t="s">
        <v>45</v>
      </c>
      <c r="H13" s="15">
        <v>62.5</v>
      </c>
      <c r="I13" s="15">
        <v>93.06</v>
      </c>
      <c r="J13" s="15">
        <f t="shared" si="0"/>
        <v>77.78</v>
      </c>
      <c r="K13" s="32">
        <v>2</v>
      </c>
      <c r="L13" s="33" t="s">
        <v>19</v>
      </c>
      <c r="M13" s="39"/>
    </row>
    <row r="14" ht="31" customHeight="1" spans="1:13">
      <c r="A14" s="11">
        <v>11</v>
      </c>
      <c r="B14" s="25"/>
      <c r="C14" s="25"/>
      <c r="D14" s="25"/>
      <c r="E14" s="17"/>
      <c r="F14" s="13" t="s">
        <v>46</v>
      </c>
      <c r="G14" s="40" t="s">
        <v>47</v>
      </c>
      <c r="H14" s="15">
        <v>61</v>
      </c>
      <c r="I14" s="15">
        <v>84.18</v>
      </c>
      <c r="J14" s="15">
        <f t="shared" si="0"/>
        <v>72.59</v>
      </c>
      <c r="K14" s="32">
        <v>3</v>
      </c>
      <c r="L14" s="33" t="s">
        <v>19</v>
      </c>
      <c r="M14" s="39"/>
    </row>
    <row r="15" ht="31" customHeight="1" spans="1:13">
      <c r="A15" s="11">
        <v>12</v>
      </c>
      <c r="B15" s="23" t="s">
        <v>48</v>
      </c>
      <c r="C15" s="23">
        <v>1</v>
      </c>
      <c r="D15" s="23" t="s">
        <v>41</v>
      </c>
      <c r="E15" s="19">
        <v>22060201</v>
      </c>
      <c r="F15" s="20" t="s">
        <v>49</v>
      </c>
      <c r="G15" s="41" t="s">
        <v>50</v>
      </c>
      <c r="H15" s="22">
        <v>64.5</v>
      </c>
      <c r="I15" s="22">
        <v>93.18</v>
      </c>
      <c r="J15" s="22">
        <f t="shared" si="0"/>
        <v>78.84</v>
      </c>
      <c r="K15" s="36">
        <v>1</v>
      </c>
      <c r="L15" s="37" t="s">
        <v>27</v>
      </c>
      <c r="M15" s="39"/>
    </row>
    <row r="16" ht="31" customHeight="1" spans="1:13">
      <c r="A16" s="11">
        <v>13</v>
      </c>
      <c r="B16" s="26"/>
      <c r="C16" s="26"/>
      <c r="D16" s="26"/>
      <c r="E16" s="27"/>
      <c r="F16" s="13" t="s">
        <v>51</v>
      </c>
      <c r="G16" s="40" t="s">
        <v>52</v>
      </c>
      <c r="H16" s="15">
        <v>65.5</v>
      </c>
      <c r="I16" s="15">
        <v>84.68</v>
      </c>
      <c r="J16" s="15">
        <f t="shared" si="0"/>
        <v>75.09</v>
      </c>
      <c r="K16" s="32">
        <v>2</v>
      </c>
      <c r="L16" s="33" t="s">
        <v>19</v>
      </c>
      <c r="M16" s="39"/>
    </row>
    <row r="17" ht="41" customHeight="1" spans="1:13">
      <c r="A17" s="11">
        <v>14</v>
      </c>
      <c r="B17" s="23" t="s">
        <v>53</v>
      </c>
      <c r="C17" s="28">
        <v>1</v>
      </c>
      <c r="D17" s="23" t="s">
        <v>54</v>
      </c>
      <c r="E17" s="19">
        <v>22020301</v>
      </c>
      <c r="F17" s="20" t="s">
        <v>55</v>
      </c>
      <c r="G17" s="41" t="s">
        <v>56</v>
      </c>
      <c r="H17" s="22">
        <v>50</v>
      </c>
      <c r="I17" s="22">
        <v>73.66</v>
      </c>
      <c r="J17" s="22">
        <f t="shared" si="0"/>
        <v>61.83</v>
      </c>
      <c r="K17" s="36">
        <v>1</v>
      </c>
      <c r="L17" s="37" t="s">
        <v>27</v>
      </c>
      <c r="M17" s="34" t="s">
        <v>57</v>
      </c>
    </row>
    <row r="18" ht="31" customHeight="1" spans="1:13">
      <c r="A18" s="11">
        <v>15</v>
      </c>
      <c r="B18" s="24"/>
      <c r="C18" s="23">
        <v>1</v>
      </c>
      <c r="D18" s="23" t="s">
        <v>58</v>
      </c>
      <c r="E18" s="19">
        <v>22020302</v>
      </c>
      <c r="F18" s="20" t="s">
        <v>59</v>
      </c>
      <c r="G18" s="41" t="s">
        <v>60</v>
      </c>
      <c r="H18" s="22">
        <v>66</v>
      </c>
      <c r="I18" s="22">
        <v>82.82</v>
      </c>
      <c r="J18" s="22">
        <f t="shared" si="0"/>
        <v>74.41</v>
      </c>
      <c r="K18" s="36">
        <v>1</v>
      </c>
      <c r="L18" s="37" t="s">
        <v>27</v>
      </c>
      <c r="M18" s="39"/>
    </row>
    <row r="19" ht="31" customHeight="1" spans="1:13">
      <c r="A19" s="11">
        <v>16</v>
      </c>
      <c r="B19" s="24"/>
      <c r="C19" s="24"/>
      <c r="D19" s="24"/>
      <c r="E19" s="14"/>
      <c r="F19" s="13" t="s">
        <v>61</v>
      </c>
      <c r="G19" s="40" t="s">
        <v>62</v>
      </c>
      <c r="H19" s="15">
        <v>66</v>
      </c>
      <c r="I19" s="15">
        <v>79.3</v>
      </c>
      <c r="J19" s="15">
        <f t="shared" si="0"/>
        <v>72.65</v>
      </c>
      <c r="K19" s="32">
        <v>2</v>
      </c>
      <c r="L19" s="33" t="s">
        <v>19</v>
      </c>
      <c r="M19" s="39"/>
    </row>
    <row r="20" ht="31" customHeight="1" spans="1:13">
      <c r="A20" s="11">
        <v>17</v>
      </c>
      <c r="B20" s="24"/>
      <c r="C20" s="25"/>
      <c r="D20" s="25"/>
      <c r="E20" s="17"/>
      <c r="F20" s="13" t="s">
        <v>63</v>
      </c>
      <c r="G20" s="40" t="s">
        <v>64</v>
      </c>
      <c r="H20" s="15">
        <v>55</v>
      </c>
      <c r="I20" s="15">
        <v>72.42</v>
      </c>
      <c r="J20" s="15">
        <f t="shared" si="0"/>
        <v>63.71</v>
      </c>
      <c r="K20" s="32">
        <v>3</v>
      </c>
      <c r="L20" s="33" t="s">
        <v>19</v>
      </c>
      <c r="M20" s="39"/>
    </row>
    <row r="21" ht="31" customHeight="1" spans="1:13">
      <c r="A21" s="11">
        <v>18</v>
      </c>
      <c r="B21" s="24"/>
      <c r="C21" s="23">
        <v>1</v>
      </c>
      <c r="D21" s="29" t="s">
        <v>65</v>
      </c>
      <c r="E21" s="14">
        <v>22020303</v>
      </c>
      <c r="F21" s="20" t="s">
        <v>66</v>
      </c>
      <c r="G21" s="41" t="s">
        <v>67</v>
      </c>
      <c r="H21" s="22">
        <v>43</v>
      </c>
      <c r="I21" s="22">
        <v>77.66</v>
      </c>
      <c r="J21" s="22">
        <f t="shared" si="0"/>
        <v>60.33</v>
      </c>
      <c r="K21" s="36">
        <v>1</v>
      </c>
      <c r="L21" s="37" t="s">
        <v>27</v>
      </c>
      <c r="M21" s="39"/>
    </row>
    <row r="22" ht="31" customHeight="1" spans="1:13">
      <c r="A22" s="11">
        <v>19</v>
      </c>
      <c r="B22" s="24"/>
      <c r="C22" s="24"/>
      <c r="D22" s="29"/>
      <c r="E22" s="14"/>
      <c r="F22" s="13" t="s">
        <v>68</v>
      </c>
      <c r="G22" s="40" t="s">
        <v>69</v>
      </c>
      <c r="H22" s="15">
        <v>47</v>
      </c>
      <c r="I22" s="15">
        <v>70.1</v>
      </c>
      <c r="J22" s="15">
        <f t="shared" si="0"/>
        <v>58.55</v>
      </c>
      <c r="K22" s="32">
        <v>2</v>
      </c>
      <c r="L22" s="33" t="s">
        <v>19</v>
      </c>
      <c r="M22" s="39"/>
    </row>
    <row r="23" ht="31" customHeight="1" spans="1:13">
      <c r="A23" s="11">
        <v>20</v>
      </c>
      <c r="B23" s="25"/>
      <c r="C23" s="25"/>
      <c r="D23" s="30"/>
      <c r="E23" s="17"/>
      <c r="F23" s="31" t="s">
        <v>70</v>
      </c>
      <c r="G23" s="40" t="s">
        <v>71</v>
      </c>
      <c r="H23" s="15">
        <v>39</v>
      </c>
      <c r="I23" s="15">
        <v>61.82</v>
      </c>
      <c r="J23" s="15">
        <f t="shared" si="0"/>
        <v>50.41</v>
      </c>
      <c r="K23" s="31">
        <v>3</v>
      </c>
      <c r="L23" s="33" t="s">
        <v>19</v>
      </c>
      <c r="M23" s="39"/>
    </row>
  </sheetData>
  <sortState ref="A21:L23">
    <sortCondition ref="J21:J23" descending="1"/>
  </sortState>
  <mergeCells count="28">
    <mergeCell ref="A1:M1"/>
    <mergeCell ref="A2:M2"/>
    <mergeCell ref="B4:B8"/>
    <mergeCell ref="B9:B11"/>
    <mergeCell ref="B12:B14"/>
    <mergeCell ref="B15:B16"/>
    <mergeCell ref="B17:B23"/>
    <mergeCell ref="C4:C5"/>
    <mergeCell ref="C6:C8"/>
    <mergeCell ref="C9:C11"/>
    <mergeCell ref="C12:C14"/>
    <mergeCell ref="C15:C16"/>
    <mergeCell ref="C18:C20"/>
    <mergeCell ref="C21:C23"/>
    <mergeCell ref="D4:D5"/>
    <mergeCell ref="D6:D8"/>
    <mergeCell ref="D9:D11"/>
    <mergeCell ref="D12:D14"/>
    <mergeCell ref="D15:D16"/>
    <mergeCell ref="D18:D20"/>
    <mergeCell ref="D21:D23"/>
    <mergeCell ref="E4:E5"/>
    <mergeCell ref="E6:E8"/>
    <mergeCell ref="E9:E11"/>
    <mergeCell ref="E12:E14"/>
    <mergeCell ref="E15:E16"/>
    <mergeCell ref="E18:E20"/>
    <mergeCell ref="E21:E23"/>
  </mergeCells>
  <pageMargins left="0.708333333333333" right="0.196527777777778" top="0.236111111111111" bottom="0.196527777777778" header="0.156944444444444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2022-07-07T01:31:00Z</dcterms:created>
  <dcterms:modified xsi:type="dcterms:W3CDTF">2023-05-22T03:12:44Z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CCAA3E2842454E50972CAA1842D11624_13</vt:lpwstr>
  </property>
  <property fmtid="{D5CDD505-2E9C-101B-9397-08002B2CF9AE}" pid="3" name="KSOProductBuildVer">
    <vt:lpwstr>2052-11.1.0.14309</vt:lpwstr>
  </property>
</Properties>
</file>