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4240" windowHeight="12345" firstSheet="1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calcChain.xml><?xml version="1.0" encoding="utf-8"?>
<calcChain xmlns="http://schemas.openxmlformats.org/spreadsheetml/2006/main">
  <c r="G6" i="4" l="1"/>
  <c r="D6" i="4"/>
</calcChain>
</file>

<file path=xl/sharedStrings.xml><?xml version="1.0" encoding="utf-8"?>
<sst xmlns="http://schemas.openxmlformats.org/spreadsheetml/2006/main" count="292" uniqueCount="146">
  <si>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</si>
  <si>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</si>
  <si>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</si>
  <si>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</si>
  <si>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</si>
  <si>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</si>
  <si>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</si>
  <si>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</si>
  <si>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</si>
  <si>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</si>
  <si>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</si>
  <si>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</si>
  <si>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</si>
  <si>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</si>
  <si>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</si>
  <si>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</si>
  <si>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表2</t>
  </si>
  <si>
    <t>截至2022年末新增地方政府专项债券情况表</t>
  </si>
  <si>
    <t>债券项目资产类型</t>
  </si>
  <si>
    <t>已取得项目收益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</si>
  <si>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</si>
  <si>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</si>
  <si>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</si>
  <si>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</si>
  <si>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</si>
  <si>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</si>
  <si>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</si>
  <si>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</si>
  <si>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</si>
  <si>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</si>
  <si>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</si>
  <si>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</si>
  <si>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</si>
  <si>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</si>
  <si>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</si>
  <si>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</si>
  <si>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</si>
  <si>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</si>
  <si>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</si>
  <si>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</si>
  <si>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</si>
  <si>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</si>
  <si>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</si>
  <si>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</si>
  <si>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</si>
  <si>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</si>
  <si>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…</t>
  </si>
  <si>
    <t>9FD615343A416B95E0535EFB480A00A3</t>
  </si>
  <si>
    <t>210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</si>
  <si>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</si>
  <si>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</si>
  <si>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</si>
  <si>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</si>
  <si>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</si>
  <si>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</si>
  <si>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</si>
  <si>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</si>
  <si>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</si>
  <si>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</si>
  <si>
    <t>2019年四川省土地储备专项债券（五期）-2019年四川省政府专项债券（三十一期）</t>
  </si>
  <si>
    <t>1905131</t>
  </si>
  <si>
    <t>土地储备专项债券</t>
  </si>
  <si>
    <t>2019-03-25</t>
  </si>
  <si>
    <t>3.31</t>
  </si>
  <si>
    <t>5年</t>
  </si>
  <si>
    <t>2019年四川省医院建设专项债券（5期）-2019年四川省政府专项债券（77期）</t>
  </si>
  <si>
    <t>157709</t>
  </si>
  <si>
    <t>2019-05-06</t>
  </si>
  <si>
    <t>3.9</t>
  </si>
  <si>
    <t>10年</t>
  </si>
  <si>
    <t>2020年四川省生态环保建设专项债券（二期）-2020年四川省政府专项债券（十八期）</t>
  </si>
  <si>
    <t>160559</t>
  </si>
  <si>
    <t>3.38</t>
  </si>
  <si>
    <t>2020年四川省医院建设专项债券（二期）-2020年四川省政府专项债券（二十二期）</t>
  </si>
  <si>
    <t>160563</t>
  </si>
  <si>
    <t>2020年四川省工业园区建设专项债券（五期）-2020年四川省政府专项债券（三十四期）</t>
  </si>
  <si>
    <t>160626</t>
  </si>
  <si>
    <t>7年</t>
  </si>
  <si>
    <t>2020年四川省公共卫生防疫体系建设专项2期-2020年四川省政府专项债券（五十八期）</t>
  </si>
  <si>
    <t>2005189</t>
  </si>
  <si>
    <t>3.08</t>
  </si>
  <si>
    <t>2020年四川省社会事业专项债券（五期）-2020年四川省政府专项债券（七十三期）</t>
  </si>
  <si>
    <t>160739</t>
  </si>
  <si>
    <t>2020-05-18</t>
  </si>
  <si>
    <t>2.93</t>
  </si>
  <si>
    <t>2021年四川省社会事业专项债券（二期）-2021年四川省政府专项债券（二十二期）</t>
  </si>
  <si>
    <t>173731</t>
  </si>
  <si>
    <t>2021-06-10</t>
  </si>
  <si>
    <t>3.34</t>
  </si>
  <si>
    <t>2021年四川省社会事业专项债券（六期）-2021年四川省政府专项债券（三十一期）</t>
  </si>
  <si>
    <t>173874</t>
  </si>
  <si>
    <t>2021-10-28</t>
  </si>
  <si>
    <t>3.23</t>
  </si>
  <si>
    <t>2022年四川省社会事业专项债券（一期）-2022年四川省政府专项债券（一期）</t>
  </si>
  <si>
    <t>2205150</t>
  </si>
  <si>
    <t>2022-01-27</t>
  </si>
  <si>
    <t>2.85</t>
  </si>
  <si>
    <t>2022年四川省城乡基础设施建设专项债券（八期）-2022年四川省政府专项债券（二十四期）</t>
  </si>
  <si>
    <t>2205228</t>
  </si>
  <si>
    <t>2022-02-18</t>
  </si>
  <si>
    <t>3.04</t>
  </si>
  <si>
    <t>2022年四川省乡村振兴和水利建设专项债券（一期）—2022年四川省政府专项债券（四十二期）</t>
  </si>
  <si>
    <t>2271121</t>
  </si>
  <si>
    <t>2022-06-13</t>
  </si>
  <si>
    <t>2.91</t>
  </si>
  <si>
    <t>2022年四川省社会事业和交通基础设施专项债券（一期）—2022年四川省政府专项债券（四十五期）</t>
  </si>
  <si>
    <t>2271124</t>
  </si>
  <si>
    <t>2022年四川省城市更新和产业升级基础设施专项债券（三期）—2022年四川省政府专项债券（五十期）</t>
  </si>
  <si>
    <t>2271129</t>
  </si>
  <si>
    <t>2022年四川省乡村振兴和水利建设专项债券（五期）—2022年四川省政府专项债券（五十五期）</t>
  </si>
  <si>
    <t>2271168</t>
  </si>
  <si>
    <t>2022-06-16</t>
  </si>
  <si>
    <t>2.92</t>
  </si>
  <si>
    <t>2022年四川省社会事业和交通基础设施专项债券（六期）—2022年四川省政府专项债券（五十九期）</t>
  </si>
  <si>
    <t>2271172</t>
  </si>
  <si>
    <t>3.22</t>
  </si>
  <si>
    <t>15年</t>
  </si>
  <si>
    <t>2022年四川省城市更新和产业升级基础设施专项债券（十期）—2022年四川省政府专项债券（六十六期）</t>
  </si>
  <si>
    <t>2271179</t>
  </si>
  <si>
    <t>2022年四川省城市更新和产业升级基础设施专项债券（十一期）—2022年四川省政府专项债券（六十七期）</t>
  </si>
  <si>
    <t>2271180</t>
  </si>
  <si>
    <t>3.28</t>
  </si>
  <si>
    <t>20年</t>
  </si>
  <si>
    <t>dc92fa5d313463aa9d7bc2e4636ed083</t>
  </si>
  <si>
    <t>土地储备</t>
    <phoneticPr fontId="8" type="noConversion"/>
  </si>
  <si>
    <t>医院建设</t>
  </si>
  <si>
    <t>医院建设</t>
    <phoneticPr fontId="8" type="noConversion"/>
  </si>
  <si>
    <t>生态环保污水处理厂建设</t>
  </si>
  <si>
    <t>生态环保污水处理厂建设</t>
    <phoneticPr fontId="8" type="noConversion"/>
  </si>
  <si>
    <t>工业园区厂房建设</t>
    <phoneticPr fontId="8" type="noConversion"/>
  </si>
  <si>
    <t>医院建设</t>
    <phoneticPr fontId="8" type="noConversion"/>
  </si>
  <si>
    <t>收益与平衡专项债券</t>
    <phoneticPr fontId="8" type="noConversion"/>
  </si>
  <si>
    <t>10年</t>
    <phoneticPr fontId="8" type="noConversion"/>
  </si>
  <si>
    <t>农村建设</t>
    <phoneticPr fontId="8" type="noConversion"/>
  </si>
  <si>
    <t>农村环境政治</t>
    <phoneticPr fontId="8" type="noConversion"/>
  </si>
  <si>
    <t>学前教育</t>
    <phoneticPr fontId="8" type="noConversion"/>
  </si>
  <si>
    <t>城市停车场</t>
    <phoneticPr fontId="8" type="noConversion"/>
  </si>
  <si>
    <t>产业园区基础设施</t>
    <phoneticPr fontId="8" type="noConversion"/>
  </si>
  <si>
    <t>产业园区基础设施</t>
  </si>
  <si>
    <t>产业园区基础设施</t>
    <phoneticPr fontId="8" type="noConversion"/>
  </si>
  <si>
    <t>2121599-其他土地储备专项债券收入安排的支出</t>
    <phoneticPr fontId="8" type="noConversion"/>
  </si>
  <si>
    <t>2290402-其他地方自行试点项目收益专项债券收入安排的支出</t>
  </si>
  <si>
    <t>2290402-其他地方自行试点项目收益专项债券收入安排的支出</t>
    <phoneticPr fontId="8" type="noConversion"/>
  </si>
  <si>
    <t>2020-01-02</t>
    <phoneticPr fontId="8" type="noConversion"/>
  </si>
  <si>
    <t>2020-02-27</t>
    <phoneticPr fontId="8" type="noConversion"/>
  </si>
  <si>
    <t>2020-01-10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</si>
</sst>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family val="3"/>
      <charset val="134"/>
    </font>
    <font>
      <sz val="15"/>
      <name val="黑体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2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ont="1" applyFill="1">
      <alignment vertical="center"/>
    </xf>
    <xf numFmtId="4" fontId="4" fillId="2" borderId="24" xfId="0" applyNumberFormat="1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4" fontId="4" fillId="2" borderId="28" xfId="0" applyNumberFormat="1" applyFont="1" applyFill="1" applyBorder="1" applyAlignment="1">
      <alignment horizontal="center" vertical="center" wrapText="1"/>
    </xf>
    <xf numFmtId="4" fontId="4" fillId="2" borderId="29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workbookViewId="0">
      <pane xSplit="2" ySplit="6" topLeftCell="C7" activePane="bottomRight" state="frozen"/>
      <selection pane="topRight"/>
      <selection pane="bottomLeft"/>
      <selection pane="bottomRight" activeCell="I12" sqref="I12"/>
    </sheetView>
  </sheetViews>
  <sheetFormatPr defaultColWidth="10" defaultRowHeight="13.5"/>
  <cols>
    <col min="1" max="1" width="9" hidden="1"/>
    <col min="2" max="5" width="8.75" customWidth="1"/>
    <col min="6" max="6" width="13.625" customWidth="1"/>
    <col min="7" max="8" width="8.75" customWidth="1"/>
    <col min="9" max="12" width="12.125" customWidth="1"/>
    <col min="13" max="13" width="10.875" customWidth="1"/>
    <col min="14" max="14" width="9"/>
    <col min="15" max="15" width="9.75" customWidth="1"/>
  </cols>
  <sheetData>
    <row r="1" spans="1:14" ht="27.95" customHeight="1">
      <c r="A1" s="1">
        <v>0</v>
      </c>
      <c r="B1" s="2"/>
      <c r="M1" s="3" t="s">
        <v>0</v>
      </c>
    </row>
    <row r="2" spans="1:14" ht="27.95" customHeight="1">
      <c r="A2" s="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27.95" customHeight="1">
      <c r="A3" s="1">
        <v>0</v>
      </c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ht="14.25" customHeight="1">
      <c r="A4" s="1">
        <v>0</v>
      </c>
      <c r="B4" s="13"/>
      <c r="C4" s="13"/>
      <c r="D4" s="13"/>
      <c r="E4" s="13"/>
      <c r="F4" s="13"/>
      <c r="G4" s="13"/>
      <c r="H4" s="13"/>
      <c r="I4" s="11"/>
      <c r="J4" s="13"/>
      <c r="K4" s="13"/>
      <c r="L4" s="13"/>
      <c r="M4" s="15" t="s">
        <v>2</v>
      </c>
    </row>
    <row r="5" spans="1:14" ht="33" customHeight="1">
      <c r="A5" s="1">
        <v>0</v>
      </c>
      <c r="B5" s="47" t="s">
        <v>3</v>
      </c>
      <c r="C5" s="48"/>
      <c r="D5" s="48"/>
      <c r="E5" s="48"/>
      <c r="F5" s="48"/>
      <c r="G5" s="48"/>
      <c r="H5" s="49"/>
      <c r="I5" s="50" t="s">
        <v>4</v>
      </c>
      <c r="J5" s="51"/>
      <c r="K5" s="52" t="s">
        <v>5</v>
      </c>
      <c r="L5" s="53"/>
      <c r="M5" s="56" t="s">
        <v>6</v>
      </c>
    </row>
    <row r="6" spans="1:14" ht="33" customHeight="1">
      <c r="A6" s="1">
        <v>0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23"/>
      <c r="J6" s="17" t="s">
        <v>14</v>
      </c>
      <c r="K6" s="16"/>
      <c r="L6" s="24" t="s">
        <v>14</v>
      </c>
      <c r="M6" s="56"/>
    </row>
    <row r="7" spans="1:14" ht="24" customHeight="1">
      <c r="A7" s="1" t="s">
        <v>15</v>
      </c>
      <c r="B7" s="9"/>
      <c r="C7" s="9"/>
      <c r="D7" s="9"/>
      <c r="E7" s="10"/>
      <c r="F7" s="9"/>
      <c r="G7" s="14"/>
      <c r="H7" s="9"/>
      <c r="I7" s="25"/>
      <c r="J7" s="18"/>
      <c r="K7" s="18"/>
      <c r="L7" s="19"/>
      <c r="M7" s="9"/>
      <c r="N7" s="1"/>
    </row>
    <row r="8" spans="1:14" ht="24" customHeight="1">
      <c r="A8" s="1" t="s">
        <v>15</v>
      </c>
      <c r="B8" s="9"/>
      <c r="C8" s="9"/>
      <c r="D8" s="9"/>
      <c r="E8" s="10"/>
      <c r="F8" s="9"/>
      <c r="G8" s="14"/>
      <c r="H8" s="9"/>
      <c r="I8" s="26"/>
      <c r="J8" s="20"/>
      <c r="K8" s="20"/>
      <c r="L8" s="21"/>
      <c r="M8" s="9"/>
      <c r="N8" s="1"/>
    </row>
    <row r="9" spans="1:14" ht="24" customHeight="1">
      <c r="A9" s="1" t="s">
        <v>15</v>
      </c>
      <c r="B9" s="9"/>
      <c r="C9" s="9"/>
      <c r="D9" s="9"/>
      <c r="E9" s="10"/>
      <c r="F9" s="9"/>
      <c r="G9" s="14"/>
      <c r="H9" s="9"/>
      <c r="I9" s="26"/>
      <c r="J9" s="20"/>
      <c r="K9" s="20"/>
      <c r="L9" s="21"/>
      <c r="M9" s="9"/>
      <c r="N9" s="1"/>
    </row>
    <row r="10" spans="1:14" ht="24" customHeight="1">
      <c r="A10" s="1" t="s">
        <v>15</v>
      </c>
      <c r="B10" s="9"/>
      <c r="C10" s="9"/>
      <c r="D10" s="9"/>
      <c r="E10" s="10"/>
      <c r="F10" s="9"/>
      <c r="G10" s="14"/>
      <c r="H10" s="9"/>
      <c r="I10" s="26"/>
      <c r="J10" s="20"/>
      <c r="K10" s="20"/>
      <c r="L10" s="21"/>
      <c r="M10" s="9"/>
      <c r="N10" s="1"/>
    </row>
    <row r="11" spans="1:14" ht="14.25" customHeight="1">
      <c r="B11" s="54"/>
      <c r="C11" s="54"/>
      <c r="D11" s="54"/>
      <c r="E11" s="54"/>
      <c r="F11" s="54"/>
      <c r="G11" s="54"/>
      <c r="H11" s="54"/>
      <c r="I11" s="55"/>
      <c r="J11" s="11"/>
      <c r="K11" s="11"/>
      <c r="L11" s="11"/>
      <c r="M11" s="11"/>
    </row>
  </sheetData>
  <mergeCells count="6">
    <mergeCell ref="B3:M3"/>
    <mergeCell ref="B5:H5"/>
    <mergeCell ref="I5:J5"/>
    <mergeCell ref="K5:L5"/>
    <mergeCell ref="B11:I11"/>
    <mergeCell ref="M5:M6"/>
  </mergeCells>
  <phoneticPr fontId="8" type="noConversion"/>
  <printOptions horizontalCentered="1"/>
  <pageMargins left="0.39305555555555599" right="0.39305555555555599" top="0.39305555555555599" bottom="0.3930555555555559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pane xSplit="2" ySplit="5" topLeftCell="C6" activePane="bottomRight" state="frozen"/>
      <selection pane="topRight"/>
      <selection pane="bottomLeft"/>
      <selection pane="bottomRight" activeCell="C11" sqref="C11"/>
    </sheetView>
  </sheetViews>
  <sheetFormatPr defaultColWidth="10" defaultRowHeight="13.5"/>
  <cols>
    <col min="1" max="1" width="9" hidden="1"/>
    <col min="2" max="2" width="41.25" customWidth="1"/>
    <col min="3" max="3" width="10.125" customWidth="1"/>
    <col min="4" max="4" width="11.75" customWidth="1"/>
    <col min="5" max="5" width="10.75" customWidth="1"/>
    <col min="6" max="6" width="14.875" customWidth="1"/>
    <col min="7" max="7" width="14.75" customWidth="1"/>
    <col min="8" max="8" width="11.75" customWidth="1"/>
    <col min="9" max="9" width="9.25" customWidth="1"/>
    <col min="10" max="10" width="10.75" customWidth="1"/>
    <col min="11" max="11" width="11.125" customWidth="1"/>
    <col min="12" max="13" width="10.875" customWidth="1"/>
    <col min="14" max="14" width="9.125" customWidth="1"/>
    <col min="15" max="15" width="11" customWidth="1"/>
  </cols>
  <sheetData>
    <row r="1" spans="1:15" ht="12.75" customHeight="1">
      <c r="A1" s="1">
        <v>0</v>
      </c>
      <c r="B1" s="2"/>
      <c r="O1" s="3" t="s">
        <v>16</v>
      </c>
    </row>
    <row r="2" spans="1:15" ht="27.95" customHeight="1">
      <c r="A2" s="1">
        <v>0</v>
      </c>
      <c r="B2" s="46" t="s">
        <v>17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4.25" customHeight="1">
      <c r="A3" s="1">
        <v>0</v>
      </c>
      <c r="B3" s="13"/>
      <c r="C3" s="13"/>
      <c r="D3" s="13"/>
      <c r="E3" s="13"/>
      <c r="F3" s="13"/>
      <c r="G3" s="13"/>
      <c r="H3" s="13"/>
      <c r="I3" s="11"/>
      <c r="J3" s="11"/>
      <c r="K3" s="13"/>
      <c r="L3" s="13"/>
      <c r="M3" s="13"/>
      <c r="N3" s="11"/>
      <c r="O3" s="15" t="s">
        <v>2</v>
      </c>
    </row>
    <row r="4" spans="1:15" ht="30" customHeight="1">
      <c r="A4" s="1">
        <v>0</v>
      </c>
      <c r="B4" s="47" t="s">
        <v>3</v>
      </c>
      <c r="C4" s="48"/>
      <c r="D4" s="48"/>
      <c r="E4" s="48"/>
      <c r="F4" s="48"/>
      <c r="G4" s="48"/>
      <c r="H4" s="49"/>
      <c r="I4" s="57" t="s">
        <v>18</v>
      </c>
      <c r="J4" s="51" t="s">
        <v>4</v>
      </c>
      <c r="K4" s="51"/>
      <c r="L4" s="52" t="s">
        <v>5</v>
      </c>
      <c r="M4" s="52"/>
      <c r="N4" s="59" t="s">
        <v>19</v>
      </c>
      <c r="O4" s="56" t="s">
        <v>6</v>
      </c>
    </row>
    <row r="5" spans="1:15" ht="48" customHeight="1">
      <c r="A5" s="1">
        <v>0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8"/>
      <c r="J5" s="16"/>
      <c r="K5" s="17" t="s">
        <v>14</v>
      </c>
      <c r="L5" s="16"/>
      <c r="M5" s="17" t="s">
        <v>14</v>
      </c>
      <c r="N5" s="60"/>
      <c r="O5" s="56"/>
    </row>
    <row r="6" spans="1:15" s="35" customFormat="1" ht="36" customHeight="1">
      <c r="A6" s="34" t="s">
        <v>15</v>
      </c>
      <c r="B6" s="29" t="s">
        <v>59</v>
      </c>
      <c r="C6" s="29" t="s">
        <v>60</v>
      </c>
      <c r="D6" s="64" t="s">
        <v>61</v>
      </c>
      <c r="E6" s="30">
        <v>1</v>
      </c>
      <c r="F6" s="31" t="s">
        <v>62</v>
      </c>
      <c r="G6" s="31" t="s">
        <v>63</v>
      </c>
      <c r="H6" s="31" t="s">
        <v>64</v>
      </c>
      <c r="I6" s="31" t="s">
        <v>124</v>
      </c>
      <c r="J6" s="38">
        <v>4.21</v>
      </c>
      <c r="K6" s="36">
        <v>3.7</v>
      </c>
      <c r="L6" s="36">
        <v>3.23</v>
      </c>
      <c r="M6" s="36">
        <v>1</v>
      </c>
      <c r="N6" s="39">
        <v>3.08</v>
      </c>
      <c r="O6" s="29"/>
    </row>
    <row r="7" spans="1:15" s="41" customFormat="1" ht="36" customHeight="1">
      <c r="A7" s="40" t="s">
        <v>15</v>
      </c>
      <c r="B7" s="29" t="s">
        <v>65</v>
      </c>
      <c r="C7" s="29" t="s">
        <v>66</v>
      </c>
      <c r="D7" s="64" t="s">
        <v>131</v>
      </c>
      <c r="E7" s="30">
        <v>0.9</v>
      </c>
      <c r="F7" s="31" t="s">
        <v>67</v>
      </c>
      <c r="G7" s="31" t="s">
        <v>68</v>
      </c>
      <c r="H7" s="31" t="s">
        <v>69</v>
      </c>
      <c r="I7" s="31" t="s">
        <v>126</v>
      </c>
      <c r="J7" s="30">
        <v>9.4948999999999995</v>
      </c>
      <c r="K7" s="30">
        <v>4.74</v>
      </c>
      <c r="L7" s="30">
        <v>9.49</v>
      </c>
      <c r="M7" s="30">
        <v>4.74</v>
      </c>
      <c r="N7" s="30">
        <v>0</v>
      </c>
      <c r="O7" s="61"/>
    </row>
    <row r="8" spans="1:15" s="41" customFormat="1" ht="36" customHeight="1">
      <c r="A8" s="40"/>
      <c r="B8" s="29" t="s">
        <v>73</v>
      </c>
      <c r="C8" s="29" t="s">
        <v>74</v>
      </c>
      <c r="D8" s="64" t="s">
        <v>131</v>
      </c>
      <c r="E8" s="30">
        <v>1</v>
      </c>
      <c r="F8" s="65" t="s">
        <v>143</v>
      </c>
      <c r="G8" s="31" t="s">
        <v>72</v>
      </c>
      <c r="H8" s="31" t="s">
        <v>69</v>
      </c>
      <c r="I8" s="31" t="s">
        <v>125</v>
      </c>
      <c r="J8" s="30">
        <v>9.4948999999999995</v>
      </c>
      <c r="K8" s="30">
        <v>4.74</v>
      </c>
      <c r="L8" s="30">
        <v>9.49</v>
      </c>
      <c r="M8" s="30">
        <v>4.74</v>
      </c>
      <c r="N8" s="30">
        <v>0</v>
      </c>
      <c r="O8" s="62"/>
    </row>
    <row r="9" spans="1:15" s="41" customFormat="1" ht="36" customHeight="1">
      <c r="A9" s="40"/>
      <c r="B9" s="29" t="s">
        <v>78</v>
      </c>
      <c r="C9" s="29" t="s">
        <v>79</v>
      </c>
      <c r="D9" s="64" t="s">
        <v>131</v>
      </c>
      <c r="E9" s="30">
        <v>1</v>
      </c>
      <c r="F9" s="65" t="s">
        <v>144</v>
      </c>
      <c r="G9" s="31" t="s">
        <v>80</v>
      </c>
      <c r="H9" s="31" t="s">
        <v>69</v>
      </c>
      <c r="I9" s="31" t="s">
        <v>125</v>
      </c>
      <c r="J9" s="30">
        <v>9.4948999999999995</v>
      </c>
      <c r="K9" s="30">
        <v>4.74</v>
      </c>
      <c r="L9" s="30">
        <v>9.49</v>
      </c>
      <c r="M9" s="30">
        <v>4.74</v>
      </c>
      <c r="N9" s="30">
        <v>0</v>
      </c>
      <c r="O9" s="63"/>
    </row>
    <row r="10" spans="1:15" s="35" customFormat="1" ht="36" customHeight="1">
      <c r="A10" s="34"/>
      <c r="B10" s="29" t="s">
        <v>70</v>
      </c>
      <c r="C10" s="29" t="s">
        <v>71</v>
      </c>
      <c r="D10" s="29" t="s">
        <v>131</v>
      </c>
      <c r="E10" s="30">
        <v>0.3</v>
      </c>
      <c r="F10" s="65" t="s">
        <v>143</v>
      </c>
      <c r="G10" s="31" t="s">
        <v>72</v>
      </c>
      <c r="H10" s="31" t="s">
        <v>69</v>
      </c>
      <c r="I10" s="31" t="s">
        <v>128</v>
      </c>
      <c r="J10" s="42">
        <v>1.8142929999999999</v>
      </c>
      <c r="K10" s="43">
        <v>1.3</v>
      </c>
      <c r="L10" s="43">
        <v>0.84</v>
      </c>
      <c r="M10" s="43">
        <v>0.84</v>
      </c>
      <c r="N10" s="44">
        <v>0</v>
      </c>
      <c r="O10" s="29"/>
    </row>
    <row r="11" spans="1:15" s="35" customFormat="1" ht="36" customHeight="1">
      <c r="A11" s="34"/>
      <c r="B11" s="29" t="s">
        <v>75</v>
      </c>
      <c r="C11" s="29" t="s">
        <v>76</v>
      </c>
      <c r="D11" s="29" t="s">
        <v>131</v>
      </c>
      <c r="E11" s="30">
        <v>0.5</v>
      </c>
      <c r="F11" s="65" t="s">
        <v>145</v>
      </c>
      <c r="G11" s="31" t="s">
        <v>63</v>
      </c>
      <c r="H11" s="31" t="s">
        <v>77</v>
      </c>
      <c r="I11" s="31" t="s">
        <v>129</v>
      </c>
      <c r="J11" s="32">
        <v>0.69750000000000001</v>
      </c>
      <c r="K11" s="28">
        <v>0.5</v>
      </c>
      <c r="L11" s="28">
        <v>0.69750000000000001</v>
      </c>
      <c r="M11" s="28">
        <v>0.5</v>
      </c>
      <c r="N11" s="33">
        <v>3.9899999999999998E-2</v>
      </c>
      <c r="O11" s="29"/>
    </row>
    <row r="12" spans="1:15" s="45" customFormat="1" ht="36" customHeight="1">
      <c r="A12" s="34"/>
      <c r="B12" s="29" t="s">
        <v>81</v>
      </c>
      <c r="C12" s="29" t="s">
        <v>82</v>
      </c>
      <c r="D12" s="29" t="s">
        <v>131</v>
      </c>
      <c r="E12" s="30">
        <v>1.3</v>
      </c>
      <c r="F12" s="31" t="s">
        <v>83</v>
      </c>
      <c r="G12" s="31" t="s">
        <v>84</v>
      </c>
      <c r="H12" s="31" t="s">
        <v>69</v>
      </c>
      <c r="I12" s="31" t="s">
        <v>130</v>
      </c>
      <c r="J12" s="32">
        <v>9.73</v>
      </c>
      <c r="K12" s="28">
        <v>4.8</v>
      </c>
      <c r="L12" s="28">
        <v>9.73</v>
      </c>
      <c r="M12" s="28">
        <v>4.8</v>
      </c>
      <c r="N12" s="33">
        <v>0</v>
      </c>
      <c r="O12" s="29"/>
    </row>
    <row r="13" spans="1:15" s="35" customFormat="1" ht="36" customHeight="1">
      <c r="A13" s="34"/>
      <c r="B13" s="29" t="s">
        <v>85</v>
      </c>
      <c r="C13" s="29" t="s">
        <v>86</v>
      </c>
      <c r="D13" s="29" t="s">
        <v>131</v>
      </c>
      <c r="E13" s="30">
        <v>1.84</v>
      </c>
      <c r="F13" s="31" t="s">
        <v>87</v>
      </c>
      <c r="G13" s="31" t="s">
        <v>88</v>
      </c>
      <c r="H13" s="31" t="s">
        <v>69</v>
      </c>
      <c r="I13" s="31" t="s">
        <v>126</v>
      </c>
      <c r="J13" s="32">
        <v>9.4948999999999995</v>
      </c>
      <c r="K13" s="28">
        <v>4.74</v>
      </c>
      <c r="L13" s="28">
        <v>9.49</v>
      </c>
      <c r="M13" s="28">
        <v>4.74</v>
      </c>
      <c r="N13" s="33">
        <v>0</v>
      </c>
      <c r="O13" s="29"/>
    </row>
    <row r="14" spans="1:15" s="35" customFormat="1" ht="36" customHeight="1">
      <c r="A14" s="34"/>
      <c r="B14" s="29" t="s">
        <v>89</v>
      </c>
      <c r="C14" s="29" t="s">
        <v>90</v>
      </c>
      <c r="D14" s="29" t="s">
        <v>131</v>
      </c>
      <c r="E14" s="30">
        <v>0.4</v>
      </c>
      <c r="F14" s="31" t="s">
        <v>91</v>
      </c>
      <c r="G14" s="31">
        <v>3.23</v>
      </c>
      <c r="H14" s="31" t="s">
        <v>132</v>
      </c>
      <c r="I14" s="31" t="s">
        <v>128</v>
      </c>
      <c r="J14" s="32">
        <v>1.81</v>
      </c>
      <c r="K14" s="28">
        <v>1.3</v>
      </c>
      <c r="L14" s="28">
        <v>0.84</v>
      </c>
      <c r="M14" s="28">
        <v>0.84</v>
      </c>
      <c r="N14" s="33">
        <v>0</v>
      </c>
      <c r="O14" s="29"/>
    </row>
    <row r="15" spans="1:15" s="45" customFormat="1" ht="39.950000000000003" customHeight="1">
      <c r="A15" s="34"/>
      <c r="B15" s="29" t="s">
        <v>89</v>
      </c>
      <c r="C15" s="29" t="s">
        <v>90</v>
      </c>
      <c r="D15" s="29" t="s">
        <v>131</v>
      </c>
      <c r="E15" s="30">
        <v>1.7</v>
      </c>
      <c r="F15" s="31" t="s">
        <v>91</v>
      </c>
      <c r="G15" s="31" t="s">
        <v>92</v>
      </c>
      <c r="H15" s="31" t="s">
        <v>69</v>
      </c>
      <c r="I15" s="31" t="s">
        <v>126</v>
      </c>
      <c r="J15" s="32">
        <v>9.73</v>
      </c>
      <c r="K15" s="28">
        <v>4.8</v>
      </c>
      <c r="L15" s="28">
        <v>9.73</v>
      </c>
      <c r="M15" s="28">
        <v>4.8</v>
      </c>
      <c r="N15" s="33">
        <v>0</v>
      </c>
      <c r="O15" s="29"/>
    </row>
    <row r="16" spans="1:15" s="37" customFormat="1" ht="39.950000000000003" customHeight="1">
      <c r="A16" s="34"/>
      <c r="B16" s="29" t="s">
        <v>93</v>
      </c>
      <c r="C16" s="29" t="s">
        <v>94</v>
      </c>
      <c r="D16" s="29" t="s">
        <v>131</v>
      </c>
      <c r="E16" s="30">
        <v>1.8</v>
      </c>
      <c r="F16" s="31" t="s">
        <v>95</v>
      </c>
      <c r="G16" s="31" t="s">
        <v>96</v>
      </c>
      <c r="H16" s="31" t="s">
        <v>69</v>
      </c>
      <c r="I16" s="31" t="s">
        <v>125</v>
      </c>
      <c r="J16" s="32">
        <v>9.73</v>
      </c>
      <c r="K16" s="28">
        <v>4.8</v>
      </c>
      <c r="L16" s="28">
        <v>9.73</v>
      </c>
      <c r="M16" s="28">
        <v>4.8</v>
      </c>
      <c r="N16" s="33">
        <v>0</v>
      </c>
      <c r="O16" s="29"/>
    </row>
    <row r="17" spans="1:15" s="37" customFormat="1" ht="39.950000000000003" customHeight="1">
      <c r="A17" s="34"/>
      <c r="B17" s="29" t="s">
        <v>97</v>
      </c>
      <c r="C17" s="29" t="s">
        <v>98</v>
      </c>
      <c r="D17" s="29" t="s">
        <v>131</v>
      </c>
      <c r="E17" s="30">
        <v>0.2</v>
      </c>
      <c r="F17" s="31" t="s">
        <v>99</v>
      </c>
      <c r="G17" s="31" t="s">
        <v>100</v>
      </c>
      <c r="H17" s="31" t="s">
        <v>69</v>
      </c>
      <c r="I17" s="31" t="s">
        <v>138</v>
      </c>
      <c r="J17" s="32">
        <v>1.8</v>
      </c>
      <c r="K17" s="28">
        <v>0.9</v>
      </c>
      <c r="L17" s="28">
        <v>0.6</v>
      </c>
      <c r="M17" s="28">
        <v>0.6</v>
      </c>
      <c r="N17" s="33">
        <v>0</v>
      </c>
      <c r="O17" s="29"/>
    </row>
    <row r="18" spans="1:15" s="35" customFormat="1" ht="39.950000000000003" customHeight="1">
      <c r="A18" s="34"/>
      <c r="B18" s="29" t="s">
        <v>101</v>
      </c>
      <c r="C18" s="29" t="s">
        <v>102</v>
      </c>
      <c r="D18" s="29" t="s">
        <v>131</v>
      </c>
      <c r="E18" s="30">
        <v>0.2</v>
      </c>
      <c r="F18" s="31" t="s">
        <v>103</v>
      </c>
      <c r="G18" s="31" t="s">
        <v>104</v>
      </c>
      <c r="H18" s="31" t="s">
        <v>69</v>
      </c>
      <c r="I18" s="31" t="s">
        <v>133</v>
      </c>
      <c r="J18" s="32">
        <v>1.4557</v>
      </c>
      <c r="K18" s="28">
        <v>0.47</v>
      </c>
      <c r="L18" s="28">
        <v>0.2</v>
      </c>
      <c r="M18" s="28">
        <v>0.2</v>
      </c>
      <c r="N18" s="33">
        <v>0</v>
      </c>
      <c r="O18" s="29"/>
    </row>
    <row r="19" spans="1:15" s="35" customFormat="1" ht="39.950000000000003" customHeight="1">
      <c r="A19" s="34"/>
      <c r="B19" s="29" t="s">
        <v>101</v>
      </c>
      <c r="C19" s="29" t="s">
        <v>102</v>
      </c>
      <c r="D19" s="29" t="s">
        <v>131</v>
      </c>
      <c r="E19" s="30">
        <v>0.25</v>
      </c>
      <c r="F19" s="31" t="s">
        <v>103</v>
      </c>
      <c r="G19" s="31" t="s">
        <v>104</v>
      </c>
      <c r="H19" s="31" t="s">
        <v>69</v>
      </c>
      <c r="I19" s="31" t="s">
        <v>134</v>
      </c>
      <c r="J19" s="32">
        <v>0.62539999999999996</v>
      </c>
      <c r="K19" s="28">
        <v>0.37</v>
      </c>
      <c r="L19" s="28">
        <v>0.25</v>
      </c>
      <c r="M19" s="28">
        <v>0.25</v>
      </c>
      <c r="N19" s="33">
        <v>0</v>
      </c>
      <c r="O19" s="29"/>
    </row>
    <row r="20" spans="1:15" s="35" customFormat="1" ht="39.950000000000003" customHeight="1">
      <c r="A20" s="34"/>
      <c r="B20" s="29" t="s">
        <v>105</v>
      </c>
      <c r="C20" s="29" t="s">
        <v>106</v>
      </c>
      <c r="D20" s="29" t="s">
        <v>131</v>
      </c>
      <c r="E20" s="30">
        <v>0.3</v>
      </c>
      <c r="F20" s="31" t="s">
        <v>103</v>
      </c>
      <c r="G20" s="31" t="s">
        <v>104</v>
      </c>
      <c r="H20" s="31" t="s">
        <v>69</v>
      </c>
      <c r="I20" s="31" t="s">
        <v>135</v>
      </c>
      <c r="J20" s="32">
        <v>0.65</v>
      </c>
      <c r="K20" s="28">
        <v>0.52</v>
      </c>
      <c r="L20" s="28">
        <v>0.3</v>
      </c>
      <c r="M20" s="28">
        <v>0.3</v>
      </c>
      <c r="N20" s="33">
        <v>0</v>
      </c>
      <c r="O20" s="29"/>
    </row>
    <row r="21" spans="1:15" s="37" customFormat="1" ht="39.950000000000003" customHeight="1">
      <c r="A21" s="34"/>
      <c r="B21" s="29" t="s">
        <v>107</v>
      </c>
      <c r="C21" s="29" t="s">
        <v>108</v>
      </c>
      <c r="D21" s="29" t="s">
        <v>131</v>
      </c>
      <c r="E21" s="30">
        <v>0.4</v>
      </c>
      <c r="F21" s="31" t="s">
        <v>103</v>
      </c>
      <c r="G21" s="31" t="s">
        <v>104</v>
      </c>
      <c r="H21" s="31" t="s">
        <v>69</v>
      </c>
      <c r="I21" s="31" t="s">
        <v>139</v>
      </c>
      <c r="J21" s="32">
        <v>1.8</v>
      </c>
      <c r="K21" s="28">
        <v>0.9</v>
      </c>
      <c r="L21" s="28">
        <v>0.6</v>
      </c>
      <c r="M21" s="28">
        <v>0.6</v>
      </c>
      <c r="N21" s="33">
        <v>0</v>
      </c>
      <c r="O21" s="29"/>
    </row>
    <row r="22" spans="1:15" s="37" customFormat="1" ht="39.950000000000003" customHeight="1">
      <c r="A22" s="34"/>
      <c r="B22" s="29" t="s">
        <v>107</v>
      </c>
      <c r="C22" s="29" t="s">
        <v>108</v>
      </c>
      <c r="D22" s="29" t="s">
        <v>131</v>
      </c>
      <c r="E22" s="30">
        <v>0.14000000000000001</v>
      </c>
      <c r="F22" s="31" t="s">
        <v>103</v>
      </c>
      <c r="G22" s="31" t="s">
        <v>104</v>
      </c>
      <c r="H22" s="31" t="s">
        <v>69</v>
      </c>
      <c r="I22" s="31" t="s">
        <v>127</v>
      </c>
      <c r="J22" s="32">
        <v>1.81</v>
      </c>
      <c r="K22" s="28">
        <v>1.3</v>
      </c>
      <c r="L22" s="28">
        <v>0.84</v>
      </c>
      <c r="M22" s="28">
        <v>0.84</v>
      </c>
      <c r="N22" s="33">
        <v>0</v>
      </c>
      <c r="O22" s="29"/>
    </row>
    <row r="23" spans="1:15" s="35" customFormat="1" ht="39.950000000000003" customHeight="1">
      <c r="A23" s="34"/>
      <c r="B23" s="29" t="s">
        <v>109</v>
      </c>
      <c r="C23" s="29" t="s">
        <v>110</v>
      </c>
      <c r="D23" s="29" t="s">
        <v>131</v>
      </c>
      <c r="E23" s="30">
        <v>0.5</v>
      </c>
      <c r="F23" s="31" t="s">
        <v>111</v>
      </c>
      <c r="G23" s="31" t="s">
        <v>112</v>
      </c>
      <c r="H23" s="31" t="s">
        <v>69</v>
      </c>
      <c r="I23" s="31" t="s">
        <v>133</v>
      </c>
      <c r="J23" s="32">
        <v>2</v>
      </c>
      <c r="K23" s="28">
        <v>1</v>
      </c>
      <c r="L23" s="28">
        <v>0.5</v>
      </c>
      <c r="M23" s="28">
        <v>0.5</v>
      </c>
      <c r="N23" s="33">
        <v>0</v>
      </c>
      <c r="O23" s="29"/>
    </row>
    <row r="24" spans="1:15" s="35" customFormat="1" ht="39.950000000000003" customHeight="1">
      <c r="A24" s="34"/>
      <c r="B24" s="29" t="s">
        <v>113</v>
      </c>
      <c r="C24" s="29" t="s">
        <v>114</v>
      </c>
      <c r="D24" s="29" t="s">
        <v>131</v>
      </c>
      <c r="E24" s="30">
        <v>0.4</v>
      </c>
      <c r="F24" s="31" t="s">
        <v>111</v>
      </c>
      <c r="G24" s="31" t="s">
        <v>115</v>
      </c>
      <c r="H24" s="31" t="s">
        <v>116</v>
      </c>
      <c r="I24" s="31" t="s">
        <v>136</v>
      </c>
      <c r="J24" s="32">
        <v>2.4</v>
      </c>
      <c r="K24" s="28">
        <v>1.68</v>
      </c>
      <c r="L24" s="28">
        <v>0.4</v>
      </c>
      <c r="M24" s="28">
        <v>0.4</v>
      </c>
      <c r="N24" s="33">
        <v>0</v>
      </c>
      <c r="O24" s="29"/>
    </row>
    <row r="25" spans="1:15" s="35" customFormat="1" ht="39.950000000000003" customHeight="1">
      <c r="A25" s="34"/>
      <c r="B25" s="29" t="s">
        <v>117</v>
      </c>
      <c r="C25" s="29" t="s">
        <v>118</v>
      </c>
      <c r="D25" s="29" t="s">
        <v>131</v>
      </c>
      <c r="E25" s="30">
        <v>2.9</v>
      </c>
      <c r="F25" s="31" t="s">
        <v>111</v>
      </c>
      <c r="G25" s="31" t="s">
        <v>115</v>
      </c>
      <c r="H25" s="31" t="s">
        <v>116</v>
      </c>
      <c r="I25" s="31" t="s">
        <v>137</v>
      </c>
      <c r="J25" s="32">
        <v>12.35</v>
      </c>
      <c r="K25" s="28">
        <v>8.6999999999999993</v>
      </c>
      <c r="L25" s="28">
        <v>2.9</v>
      </c>
      <c r="M25" s="28">
        <v>2.9</v>
      </c>
      <c r="N25" s="33">
        <v>0</v>
      </c>
      <c r="O25" s="29"/>
    </row>
    <row r="26" spans="1:15" s="35" customFormat="1" ht="39.950000000000003" customHeight="1">
      <c r="A26" s="34"/>
      <c r="B26" s="29" t="s">
        <v>119</v>
      </c>
      <c r="C26" s="29" t="s">
        <v>120</v>
      </c>
      <c r="D26" s="29" t="s">
        <v>131</v>
      </c>
      <c r="E26" s="30">
        <v>2.5</v>
      </c>
      <c r="F26" s="31" t="s">
        <v>111</v>
      </c>
      <c r="G26" s="31" t="s">
        <v>121</v>
      </c>
      <c r="H26" s="31" t="s">
        <v>122</v>
      </c>
      <c r="I26" s="31" t="s">
        <v>137</v>
      </c>
      <c r="J26" s="32">
        <v>9.7795889999999996</v>
      </c>
      <c r="K26" s="28">
        <v>6.5</v>
      </c>
      <c r="L26" s="28">
        <v>2.5</v>
      </c>
      <c r="M26" s="28">
        <v>2.5</v>
      </c>
      <c r="N26" s="33">
        <v>0</v>
      </c>
      <c r="O26" s="29"/>
    </row>
    <row r="27" spans="1:15" ht="23.1" customHeight="1">
      <c r="B27" s="54"/>
      <c r="C27" s="54"/>
      <c r="D27" s="54"/>
      <c r="E27" s="54"/>
      <c r="F27" s="54"/>
      <c r="G27" s="54"/>
      <c r="H27" s="54"/>
      <c r="I27" s="54"/>
      <c r="J27" s="55"/>
      <c r="K27" s="55"/>
      <c r="L27" s="11"/>
      <c r="M27" s="11"/>
      <c r="N27" s="11"/>
      <c r="O27" s="11"/>
    </row>
  </sheetData>
  <mergeCells count="9">
    <mergeCell ref="B2:O2"/>
    <mergeCell ref="B4:H4"/>
    <mergeCell ref="J4:K4"/>
    <mergeCell ref="L4:M4"/>
    <mergeCell ref="B27:K27"/>
    <mergeCell ref="I4:I5"/>
    <mergeCell ref="N4:N5"/>
    <mergeCell ref="O4:O5"/>
    <mergeCell ref="O7:O9"/>
  </mergeCells>
  <phoneticPr fontId="8" type="noConversion"/>
  <pageMargins left="0.75138888888888899" right="0.75138888888888899" top="0.26736111111111099" bottom="0.26736111111111099" header="0" footer="0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5" topLeftCell="A6" activePane="bottomLeft" state="frozen"/>
      <selection pane="bottomLeft" activeCell="G25" sqref="G25"/>
    </sheetView>
  </sheetViews>
  <sheetFormatPr defaultColWidth="10" defaultRowHeight="13.5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5" customWidth="1"/>
  </cols>
  <sheetData>
    <row r="1" spans="1:8" ht="45" customHeight="1">
      <c r="A1" s="1">
        <v>0</v>
      </c>
      <c r="B1" s="2"/>
      <c r="G1" s="3" t="s">
        <v>20</v>
      </c>
    </row>
    <row r="2" spans="1:8" ht="42" customHeight="1">
      <c r="A2" s="1">
        <v>0</v>
      </c>
      <c r="B2" s="46" t="s">
        <v>21</v>
      </c>
      <c r="C2" s="46"/>
      <c r="D2" s="46"/>
      <c r="E2" s="46"/>
      <c r="F2" s="46"/>
      <c r="G2" s="46"/>
    </row>
    <row r="3" spans="1:8" ht="21" customHeight="1">
      <c r="A3" s="1">
        <v>0</v>
      </c>
      <c r="B3" s="11"/>
      <c r="C3" s="11"/>
      <c r="D3" s="11"/>
      <c r="E3" s="11"/>
      <c r="F3" s="11"/>
      <c r="G3" s="4" t="s">
        <v>2</v>
      </c>
    </row>
    <row r="4" spans="1:8" ht="27" customHeight="1">
      <c r="A4" s="1">
        <v>0</v>
      </c>
      <c r="B4" s="56" t="s">
        <v>22</v>
      </c>
      <c r="C4" s="56" t="s">
        <v>23</v>
      </c>
      <c r="D4" s="56"/>
      <c r="E4" s="6"/>
      <c r="F4" s="56" t="s">
        <v>24</v>
      </c>
      <c r="G4" s="56"/>
    </row>
    <row r="5" spans="1:8" ht="26.1" customHeight="1">
      <c r="A5" s="1">
        <v>0</v>
      </c>
      <c r="B5" s="56"/>
      <c r="C5" s="5" t="s">
        <v>7</v>
      </c>
      <c r="D5" s="5" t="s">
        <v>25</v>
      </c>
      <c r="E5" s="6"/>
      <c r="F5" s="5" t="s">
        <v>26</v>
      </c>
      <c r="G5" s="5" t="s">
        <v>25</v>
      </c>
    </row>
    <row r="6" spans="1:8" ht="20.100000000000001" customHeight="1">
      <c r="A6" s="1">
        <v>0</v>
      </c>
      <c r="B6" s="5" t="s">
        <v>27</v>
      </c>
      <c r="C6" s="12"/>
      <c r="D6" s="10"/>
      <c r="E6" s="6"/>
      <c r="F6" s="12"/>
      <c r="G6" s="10"/>
    </row>
    <row r="7" spans="1:8" ht="20.100000000000001" customHeight="1">
      <c r="A7" s="1" t="s">
        <v>15</v>
      </c>
      <c r="B7" s="5">
        <v>1</v>
      </c>
      <c r="C7" s="9"/>
      <c r="D7" s="10"/>
      <c r="E7" s="12" t="s">
        <v>28</v>
      </c>
      <c r="F7" s="9" t="s">
        <v>29</v>
      </c>
      <c r="G7" s="10"/>
      <c r="H7" s="1" t="s">
        <v>30</v>
      </c>
    </row>
    <row r="8" spans="1:8" ht="20.100000000000001" customHeight="1">
      <c r="A8" s="1" t="s">
        <v>15</v>
      </c>
      <c r="B8" s="5">
        <v>2</v>
      </c>
      <c r="C8" s="9"/>
      <c r="D8" s="10"/>
      <c r="E8" s="12" t="s">
        <v>31</v>
      </c>
      <c r="F8" s="9" t="s">
        <v>32</v>
      </c>
      <c r="G8" s="10"/>
      <c r="H8" s="1" t="s">
        <v>33</v>
      </c>
    </row>
    <row r="9" spans="1:8" ht="20.100000000000001" customHeight="1">
      <c r="A9" s="1" t="s">
        <v>15</v>
      </c>
      <c r="B9" s="5">
        <v>3</v>
      </c>
      <c r="C9" s="9"/>
      <c r="D9" s="10"/>
      <c r="E9" s="12" t="s">
        <v>34</v>
      </c>
      <c r="F9" s="9" t="s">
        <v>35</v>
      </c>
      <c r="G9" s="10"/>
      <c r="H9" s="1" t="s">
        <v>36</v>
      </c>
    </row>
    <row r="10" spans="1:8" ht="20.100000000000001" customHeight="1">
      <c r="A10" s="1" t="s">
        <v>15</v>
      </c>
      <c r="B10" s="5">
        <v>4</v>
      </c>
      <c r="C10" s="9"/>
      <c r="D10" s="10"/>
      <c r="E10" s="12" t="s">
        <v>37</v>
      </c>
      <c r="F10" s="9" t="s">
        <v>38</v>
      </c>
      <c r="G10" s="10"/>
      <c r="H10" s="1" t="s">
        <v>39</v>
      </c>
    </row>
    <row r="11" spans="1:8" ht="20.100000000000001" customHeight="1">
      <c r="A11" s="1" t="s">
        <v>15</v>
      </c>
      <c r="B11" s="5">
        <v>5</v>
      </c>
      <c r="C11" s="9"/>
      <c r="D11" s="10"/>
      <c r="E11" s="12" t="s">
        <v>40</v>
      </c>
      <c r="F11" s="9" t="s">
        <v>41</v>
      </c>
      <c r="G11" s="10"/>
      <c r="H11" s="1" t="s">
        <v>42</v>
      </c>
    </row>
    <row r="12" spans="1:8" ht="20.100000000000001" customHeight="1">
      <c r="A12" s="1" t="s">
        <v>15</v>
      </c>
      <c r="B12" s="5">
        <v>6</v>
      </c>
      <c r="C12" s="9"/>
      <c r="D12" s="10"/>
      <c r="E12" s="12" t="s">
        <v>43</v>
      </c>
      <c r="F12" s="9" t="s">
        <v>44</v>
      </c>
      <c r="G12" s="10"/>
      <c r="H12" s="1" t="s">
        <v>45</v>
      </c>
    </row>
    <row r="13" spans="1:8" ht="20.100000000000001" customHeight="1">
      <c r="A13" s="1" t="s">
        <v>15</v>
      </c>
      <c r="B13" s="5" t="s">
        <v>46</v>
      </c>
      <c r="C13" s="9"/>
      <c r="D13" s="10"/>
      <c r="E13" s="12" t="s">
        <v>47</v>
      </c>
      <c r="F13" s="5" t="s">
        <v>46</v>
      </c>
      <c r="G13" s="10"/>
      <c r="H13" s="1" t="s">
        <v>48</v>
      </c>
    </row>
  </sheetData>
  <mergeCells count="4">
    <mergeCell ref="B2:G2"/>
    <mergeCell ref="C4:D4"/>
    <mergeCell ref="F4:G4"/>
    <mergeCell ref="B4:B5"/>
  </mergeCells>
  <phoneticPr fontId="8" type="noConversion"/>
  <pageMargins left="0.75138888888888899" right="0.75138888888888899" top="0.26736111111111099" bottom="0.26736111111111099" header="0" footer="0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B1" workbookViewId="0">
      <selection activeCell="I8" sqref="I8"/>
    </sheetView>
  </sheetViews>
  <sheetFormatPr defaultColWidth="10" defaultRowHeight="13.5"/>
  <cols>
    <col min="1" max="1" width="9" hidden="1"/>
    <col min="2" max="2" width="6.5" customWidth="1"/>
    <col min="3" max="3" width="49.375" customWidth="1"/>
    <col min="4" max="4" width="14" customWidth="1"/>
    <col min="5" max="5" width="9" hidden="1"/>
    <col min="6" max="6" width="44.5" customWidth="1"/>
    <col min="7" max="7" width="14" customWidth="1"/>
    <col min="8" max="8" width="9.75" customWidth="1"/>
  </cols>
  <sheetData>
    <row r="1" spans="1:7" ht="25.5" customHeight="1">
      <c r="A1" s="1">
        <v>0</v>
      </c>
      <c r="B1" s="2"/>
      <c r="G1" s="3" t="s">
        <v>49</v>
      </c>
    </row>
    <row r="2" spans="1:7" ht="33.75" customHeight="1">
      <c r="A2" s="1">
        <v>0</v>
      </c>
      <c r="B2" s="46" t="s">
        <v>50</v>
      </c>
      <c r="C2" s="46"/>
      <c r="D2" s="46"/>
      <c r="E2" s="46"/>
      <c r="F2" s="46"/>
      <c r="G2" s="46"/>
    </row>
    <row r="3" spans="1:7" ht="20.100000000000001" customHeight="1">
      <c r="A3" s="1">
        <v>0</v>
      </c>
      <c r="G3" s="4" t="s">
        <v>2</v>
      </c>
    </row>
    <row r="4" spans="1:7" ht="19.899999999999999" customHeight="1">
      <c r="A4" s="1">
        <v>0</v>
      </c>
      <c r="B4" s="56" t="s">
        <v>22</v>
      </c>
      <c r="C4" s="56" t="s">
        <v>51</v>
      </c>
      <c r="D4" s="56"/>
      <c r="E4" s="6"/>
      <c r="F4" s="56" t="s">
        <v>52</v>
      </c>
      <c r="G4" s="56"/>
    </row>
    <row r="5" spans="1:7" ht="19.899999999999999" customHeight="1">
      <c r="A5" s="1">
        <v>0</v>
      </c>
      <c r="B5" s="56"/>
      <c r="C5" s="5" t="s">
        <v>7</v>
      </c>
      <c r="D5" s="5" t="s">
        <v>25</v>
      </c>
      <c r="E5" s="6"/>
      <c r="F5" s="5" t="s">
        <v>26</v>
      </c>
      <c r="G5" s="5" t="s">
        <v>25</v>
      </c>
    </row>
    <row r="6" spans="1:7" ht="24" customHeight="1">
      <c r="A6" s="1">
        <v>0</v>
      </c>
      <c r="B6" s="5" t="s">
        <v>27</v>
      </c>
      <c r="C6" s="7"/>
      <c r="D6" s="8">
        <f>SUM(D7:D27)</f>
        <v>19.53</v>
      </c>
      <c r="E6" s="7"/>
      <c r="F6" s="7"/>
      <c r="G6" s="8">
        <f>SUM(G7:G27)</f>
        <v>19.53</v>
      </c>
    </row>
    <row r="7" spans="1:7" ht="35.1" customHeight="1">
      <c r="A7" s="1" t="s">
        <v>15</v>
      </c>
      <c r="B7" s="5">
        <v>1</v>
      </c>
      <c r="C7" s="9" t="s">
        <v>59</v>
      </c>
      <c r="D7" s="8">
        <v>1</v>
      </c>
      <c r="E7" s="9" t="s">
        <v>53</v>
      </c>
      <c r="F7" s="11" t="s">
        <v>140</v>
      </c>
      <c r="G7" s="8">
        <v>1</v>
      </c>
    </row>
    <row r="8" spans="1:7" ht="35.1" customHeight="1">
      <c r="A8" s="1" t="s">
        <v>15</v>
      </c>
      <c r="B8" s="27">
        <v>2</v>
      </c>
      <c r="C8" s="9" t="s">
        <v>65</v>
      </c>
      <c r="D8" s="8">
        <v>0.9</v>
      </c>
      <c r="E8" s="9" t="s">
        <v>54</v>
      </c>
      <c r="F8" s="9" t="s">
        <v>141</v>
      </c>
      <c r="G8" s="8">
        <v>0.9</v>
      </c>
    </row>
    <row r="9" spans="1:7" ht="35.1" customHeight="1">
      <c r="A9" s="1" t="s">
        <v>15</v>
      </c>
      <c r="B9" s="27">
        <v>3</v>
      </c>
      <c r="C9" s="9" t="s">
        <v>73</v>
      </c>
      <c r="D9" s="8">
        <v>1</v>
      </c>
      <c r="E9" s="9" t="s">
        <v>56</v>
      </c>
      <c r="F9" s="9" t="s">
        <v>141</v>
      </c>
      <c r="G9" s="8">
        <v>1</v>
      </c>
    </row>
    <row r="10" spans="1:7" ht="35.1" customHeight="1">
      <c r="A10" s="1" t="s">
        <v>15</v>
      </c>
      <c r="B10" s="27">
        <v>4</v>
      </c>
      <c r="C10" s="9" t="s">
        <v>78</v>
      </c>
      <c r="D10" s="8">
        <v>1</v>
      </c>
      <c r="E10" s="9" t="s">
        <v>58</v>
      </c>
      <c r="F10" s="9" t="s">
        <v>141</v>
      </c>
      <c r="G10" s="8">
        <v>1</v>
      </c>
    </row>
    <row r="11" spans="1:7" ht="35.1" customHeight="1">
      <c r="A11" s="1" t="s">
        <v>15</v>
      </c>
      <c r="B11" s="27">
        <v>5</v>
      </c>
      <c r="C11" s="9" t="s">
        <v>70</v>
      </c>
      <c r="D11" s="8">
        <v>0.3</v>
      </c>
      <c r="E11" s="9" t="s">
        <v>55</v>
      </c>
      <c r="F11" s="9" t="s">
        <v>141</v>
      </c>
      <c r="G11" s="8">
        <v>0.3</v>
      </c>
    </row>
    <row r="12" spans="1:7" ht="35.1" customHeight="1">
      <c r="A12" s="1" t="s">
        <v>15</v>
      </c>
      <c r="B12" s="27">
        <v>6</v>
      </c>
      <c r="C12" s="9" t="s">
        <v>75</v>
      </c>
      <c r="D12" s="8">
        <v>0.5</v>
      </c>
      <c r="E12" s="9" t="s">
        <v>57</v>
      </c>
      <c r="F12" s="9" t="s">
        <v>141</v>
      </c>
      <c r="G12" s="8">
        <v>0.5</v>
      </c>
    </row>
    <row r="13" spans="1:7" ht="35.1" customHeight="1">
      <c r="A13" s="1"/>
      <c r="B13" s="27">
        <v>7</v>
      </c>
      <c r="C13" s="9" t="s">
        <v>81</v>
      </c>
      <c r="D13" s="8">
        <v>1.3</v>
      </c>
      <c r="E13" s="9"/>
      <c r="F13" s="9" t="s">
        <v>141</v>
      </c>
      <c r="G13" s="8">
        <v>1.3</v>
      </c>
    </row>
    <row r="14" spans="1:7" ht="35.1" customHeight="1">
      <c r="A14" s="1"/>
      <c r="B14" s="27">
        <v>8</v>
      </c>
      <c r="C14" s="9" t="s">
        <v>85</v>
      </c>
      <c r="D14" s="8">
        <v>1.84</v>
      </c>
      <c r="E14" s="9" t="s">
        <v>123</v>
      </c>
      <c r="F14" s="9" t="s">
        <v>141</v>
      </c>
      <c r="G14" s="8">
        <v>1.84</v>
      </c>
    </row>
    <row r="15" spans="1:7" ht="35.1" customHeight="1">
      <c r="A15" s="1"/>
      <c r="B15" s="27">
        <v>9</v>
      </c>
      <c r="C15" s="9" t="s">
        <v>89</v>
      </c>
      <c r="D15" s="8">
        <v>0.4</v>
      </c>
      <c r="E15" s="9"/>
      <c r="F15" s="9" t="s">
        <v>141</v>
      </c>
      <c r="G15" s="8">
        <v>0.4</v>
      </c>
    </row>
    <row r="16" spans="1:7" s="35" customFormat="1" ht="35.1" customHeight="1">
      <c r="A16" s="34"/>
      <c r="B16" s="31">
        <v>10</v>
      </c>
      <c r="C16" s="29" t="s">
        <v>89</v>
      </c>
      <c r="D16" s="30">
        <v>1.7</v>
      </c>
      <c r="E16" s="29"/>
      <c r="F16" s="9" t="s">
        <v>141</v>
      </c>
      <c r="G16" s="30">
        <v>1.7</v>
      </c>
    </row>
    <row r="17" spans="1:7" ht="35.1" customHeight="1">
      <c r="A17" s="1"/>
      <c r="B17" s="27">
        <v>11</v>
      </c>
      <c r="C17" s="9" t="s">
        <v>93</v>
      </c>
      <c r="D17" s="8">
        <v>1.8</v>
      </c>
      <c r="E17" s="9"/>
      <c r="F17" s="9" t="s">
        <v>141</v>
      </c>
      <c r="G17" s="8">
        <v>1.8</v>
      </c>
    </row>
    <row r="18" spans="1:7" ht="35.1" customHeight="1">
      <c r="A18" s="1"/>
      <c r="B18" s="27">
        <v>12</v>
      </c>
      <c r="C18" s="9" t="s">
        <v>97</v>
      </c>
      <c r="D18" s="8">
        <v>0.2</v>
      </c>
      <c r="E18" s="9"/>
      <c r="F18" s="9" t="s">
        <v>141</v>
      </c>
      <c r="G18" s="8">
        <v>0.2</v>
      </c>
    </row>
    <row r="19" spans="1:7" ht="35.1" customHeight="1">
      <c r="A19" s="1"/>
      <c r="B19" s="27">
        <v>13</v>
      </c>
      <c r="C19" s="9" t="s">
        <v>101</v>
      </c>
      <c r="D19" s="8">
        <v>0.2</v>
      </c>
      <c r="E19" s="9"/>
      <c r="F19" s="9" t="s">
        <v>141</v>
      </c>
      <c r="G19" s="8">
        <v>0.2</v>
      </c>
    </row>
    <row r="20" spans="1:7" ht="35.1" customHeight="1">
      <c r="A20" s="1"/>
      <c r="B20" s="27">
        <v>14</v>
      </c>
      <c r="C20" s="9" t="s">
        <v>101</v>
      </c>
      <c r="D20" s="8">
        <v>0.25</v>
      </c>
      <c r="E20" s="9"/>
      <c r="F20" s="9" t="s">
        <v>141</v>
      </c>
      <c r="G20" s="8">
        <v>0.25</v>
      </c>
    </row>
    <row r="21" spans="1:7" ht="35.1" customHeight="1">
      <c r="A21" s="1"/>
      <c r="B21" s="27">
        <v>15</v>
      </c>
      <c r="C21" s="9" t="s">
        <v>105</v>
      </c>
      <c r="D21" s="8">
        <v>0.3</v>
      </c>
      <c r="E21" s="9"/>
      <c r="F21" s="9" t="s">
        <v>141</v>
      </c>
      <c r="G21" s="8">
        <v>0.3</v>
      </c>
    </row>
    <row r="22" spans="1:7" ht="35.1" customHeight="1">
      <c r="A22" s="1"/>
      <c r="B22" s="27">
        <v>16</v>
      </c>
      <c r="C22" s="9" t="s">
        <v>107</v>
      </c>
      <c r="D22" s="8">
        <v>0.4</v>
      </c>
      <c r="E22" s="9"/>
      <c r="F22" s="9" t="s">
        <v>141</v>
      </c>
      <c r="G22" s="8">
        <v>0.4</v>
      </c>
    </row>
    <row r="23" spans="1:7" ht="35.1" customHeight="1">
      <c r="A23" s="1"/>
      <c r="B23" s="27">
        <v>17</v>
      </c>
      <c r="C23" s="9" t="s">
        <v>107</v>
      </c>
      <c r="D23" s="8">
        <v>0.14000000000000001</v>
      </c>
      <c r="E23" s="9"/>
      <c r="F23" s="9" t="s">
        <v>142</v>
      </c>
      <c r="G23" s="8">
        <v>0.14000000000000001</v>
      </c>
    </row>
    <row r="24" spans="1:7" ht="35.1" customHeight="1">
      <c r="A24" s="1"/>
      <c r="B24" s="27">
        <v>18</v>
      </c>
      <c r="C24" s="9" t="s">
        <v>109</v>
      </c>
      <c r="D24" s="8">
        <v>0.5</v>
      </c>
      <c r="E24" s="9"/>
      <c r="F24" s="9" t="s">
        <v>142</v>
      </c>
      <c r="G24" s="8">
        <v>0.5</v>
      </c>
    </row>
    <row r="25" spans="1:7" ht="30.75" customHeight="1">
      <c r="A25" s="1"/>
      <c r="B25" s="27">
        <v>19</v>
      </c>
      <c r="C25" s="9" t="s">
        <v>113</v>
      </c>
      <c r="D25" s="8">
        <v>0.4</v>
      </c>
      <c r="E25" s="9"/>
      <c r="F25" s="9" t="s">
        <v>142</v>
      </c>
      <c r="G25" s="8">
        <v>0.4</v>
      </c>
    </row>
    <row r="26" spans="1:7" ht="35.1" customHeight="1">
      <c r="A26" s="1"/>
      <c r="B26" s="27">
        <v>20</v>
      </c>
      <c r="C26" s="9" t="s">
        <v>117</v>
      </c>
      <c r="D26" s="8">
        <v>2.9</v>
      </c>
      <c r="E26" s="9"/>
      <c r="F26" s="9" t="s">
        <v>142</v>
      </c>
      <c r="G26" s="8">
        <v>2.9</v>
      </c>
    </row>
    <row r="27" spans="1:7" ht="35.1" customHeight="1">
      <c r="A27" s="1"/>
      <c r="B27" s="27">
        <v>21</v>
      </c>
      <c r="C27" s="9" t="s">
        <v>119</v>
      </c>
      <c r="D27" s="8">
        <v>2.5</v>
      </c>
      <c r="E27" s="9"/>
      <c r="F27" s="9" t="s">
        <v>142</v>
      </c>
      <c r="G27" s="8">
        <v>2.5</v>
      </c>
    </row>
  </sheetData>
  <mergeCells count="4">
    <mergeCell ref="B2:G2"/>
    <mergeCell ref="C4:D4"/>
    <mergeCell ref="F4:G4"/>
    <mergeCell ref="B4:B5"/>
  </mergeCells>
  <phoneticPr fontId="8" type="noConversion"/>
  <pageMargins left="0.75138888888888899" right="0.75138888888888899" top="0.26736111111111099" bottom="0.26736111111111099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2023-06-25T09:19:08Z</cp:lastPrinted>
  <dcterms:created xsi:type="dcterms:W3CDTF">2022-06-25T09:35:00Z</dcterms:created>
  <dcterms:modified xsi:type="dcterms:W3CDTF">2023-06-25T09:23:37Z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