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<sst xmlns="http://schemas.openxmlformats.org/spreadsheetml/2006/main" count="48" uniqueCount="37">
  <si>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t>乐山高新技术产业开发区2025年第二批专项债券用途调整明细表</t>
  </si>
  <si>
    <t>单位：万元</t>
  </si>
  <si>
    <t>序号</t>
  </si>
  <si>
    <t>一、债券信息</t>
  </si>
  <si>
    <t>二、区域信息</t>
  </si>
  <si>
    <t>三、变动前项目信息</t>
  </si>
  <si>
    <t>四、变动后项目信息</t>
  </si>
  <si>
    <t>债券全称</t>
  </si>
  <si>
    <t>发行日期</t>
  </si>
  <si>
    <t>到期日期</t>
  </si>
  <si>
    <r>
      <rPr>
        <b/>
        <sz val="10"/>
        <rFont val="SimHei"/>
        <charset val="134"/>
      </rPr>
      <t>发行利率</t>
    </r>
    <r>
      <rPr>
        <b/>
        <sz val="10"/>
        <rFont val="Times New Roman"/>
        <charset val="134"/>
      </rPr>
      <t>(%)</t>
    </r>
  </si>
  <si>
    <t>发行金额</t>
  </si>
  <si>
    <t>未到期金额</t>
  </si>
  <si>
    <t>未使用金额</t>
  </si>
  <si>
    <t>用途变动金额</t>
  </si>
  <si>
    <t>变动前</t>
  </si>
  <si>
    <t>变动后</t>
  </si>
  <si>
    <t>项目名称</t>
  </si>
  <si>
    <t>项目领域</t>
  </si>
  <si>
    <t>变动原因</t>
  </si>
  <si>
    <t>预计竣工日期</t>
  </si>
  <si>
    <t>市（州）名称</t>
  </si>
  <si>
    <r>
      <rPr>
        <b/>
        <sz val="10"/>
        <rFont val="SimHei"/>
        <charset val="134"/>
      </rPr>
      <t>县（市、</t>
    </r>
    <r>
      <rPr>
        <b/>
        <sz val="10"/>
        <rFont val="Times New Roman"/>
        <charset val="134"/>
      </rPr>
      <t xml:space="preserve">
</t>
    </r>
    <r>
      <rPr>
        <b/>
        <sz val="10"/>
        <rFont val="SimHei"/>
        <charset val="134"/>
      </rPr>
      <t>区）名称</t>
    </r>
  </si>
  <si>
    <r>
      <rPr>
        <b/>
        <sz val="10"/>
        <rFont val="SimHei"/>
        <charset val="134"/>
      </rPr>
      <t>市（州）</t>
    </r>
    <r>
      <rPr>
        <b/>
        <sz val="10"/>
        <rFont val="Times New Roman"/>
        <charset val="134"/>
      </rPr>
      <t xml:space="preserve">
</t>
    </r>
    <r>
      <rPr>
        <b/>
        <sz val="10"/>
        <rFont val="SimHei"/>
        <charset val="134"/>
      </rPr>
      <t>名称</t>
    </r>
  </si>
  <si>
    <t>合计</t>
  </si>
  <si>
    <r>
      <rPr>
        <sz val="10"/>
        <rFont val="Times New Roman"/>
        <charset val="134"/>
      </rPr>
      <t>2023</t>
    </r>
    <r>
      <rPr>
        <sz val="10"/>
        <rFont val="SimSun"/>
        <charset val="134"/>
      </rPr>
      <t>年四川省城乡基础设施建设专项债券（十七期）</t>
    </r>
    <r>
      <rPr>
        <sz val="10"/>
        <rFont val="Times New Roman"/>
        <charset val="134"/>
      </rPr>
      <t xml:space="preserve"> -2023</t>
    </r>
    <r>
      <rPr>
        <sz val="10"/>
        <rFont val="SimSun"/>
        <charset val="134"/>
      </rPr>
      <t>年四川省政府专项债券（十七期）</t>
    </r>
  </si>
  <si>
    <t>乐山市</t>
  </si>
  <si>
    <t>乐山市本级</t>
  </si>
  <si>
    <t>乐山国家高新区光电信息产业园基础设施及配套工程（一期）</t>
  </si>
  <si>
    <t>产业园区基础设施（主要支持国家级、省级产业园区基础设施）</t>
  </si>
  <si>
    <t>项目竣工资金结余、资金需求少于预期</t>
  </si>
  <si>
    <t>乐山国家高新区智慧化停车场及配套基础设施项目</t>
  </si>
  <si>
    <t>城市停车场</t>
  </si>
  <si>
    <r>
      <rPr>
        <sz val="10"/>
        <rFont val="Times New Roman"/>
        <charset val="134"/>
      </rPr>
      <t>2024</t>
    </r>
    <r>
      <rPr>
        <sz val="10"/>
        <rFont val="SimSun"/>
        <charset val="134"/>
      </rPr>
      <t>年四川省政府专项债券（四期）</t>
    </r>
  </si>
  <si>
    <t>乐山高新区文化创新创业孵化园区基础设施建设项目</t>
  </si>
  <si>
    <t>乐山高新区东部片区农村产业融合示范园建设项目</t>
  </si>
  <si>
    <t>农业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</si>
</sst>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  <numFmt numFmtId="177" formatCode="0_ "/>
    <numFmt numFmtId="178" formatCode="yyyy/m/d;@"/>
    <numFmt numFmtId="179" formatCode="0.00_ "/>
  </numFmts>
  <fonts count="32">
    <font>
      <sz val="11"/>
      <color rgb="FF000000"/>
      <name val="Arial"/>
      <charset val="204"/>
    </font>
    <font>
      <sz val="10"/>
      <color rgb="FF000000"/>
      <name val="Arial"/>
      <charset val="204"/>
    </font>
    <font>
      <sz val="10"/>
      <color rgb="FF000000"/>
      <name val="Times New Roman"/>
      <charset val="204"/>
    </font>
    <font>
      <b/>
      <sz val="18"/>
      <color rgb="FF000000"/>
      <name val="方正仿宋_GB2312"/>
      <charset val="204"/>
    </font>
    <font>
      <b/>
      <sz val="10"/>
      <name val="SimHei"/>
      <charset val="134"/>
    </font>
    <font>
      <sz val="10"/>
      <color rgb="FF000000"/>
      <name val="宋体"/>
      <charset val="204"/>
    </font>
    <font>
      <b/>
      <sz val="11"/>
      <color rgb="FF000000"/>
      <name val="宋体"/>
      <charset val="204"/>
    </font>
    <font>
      <b/>
      <sz val="10"/>
      <color rgb="FF000000"/>
      <name val="Times New Roman"/>
      <charset val="20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right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tabSelected="1" zoomScale="110" zoomScaleNormal="110" workbookViewId="0">
      <selection activeCell="A1" sqref="A1:S1"/>
    </sheetView>
  </sheetViews>
  <sheetFormatPr defaultColWidth="9" defaultRowHeight="12.75" outlineLevelRow="7"/>
  <cols>
    <col min="1" max="1" width="4.75" style="2" customWidth="1"/>
    <col min="2" max="2" width="21.2416666666667" style="2" customWidth="1"/>
    <col min="3" max="3" width="9.08333333333333" style="2" customWidth="1"/>
    <col min="4" max="4" width="9.88333333333333" style="2" customWidth="1"/>
    <col min="5" max="5" width="5.78333333333333" style="2" customWidth="1"/>
    <col min="6" max="6" width="5.95833333333333" style="2" customWidth="1"/>
    <col min="7" max="8" width="7.125" style="2" customWidth="1"/>
    <col min="9" max="10" width="8.475" style="2" customWidth="1"/>
    <col min="11" max="11" width="8.85833333333333" style="2" customWidth="1"/>
    <col min="12" max="12" width="8.4" style="2" customWidth="1"/>
    <col min="13" max="13" width="9.65833333333333" style="2" customWidth="1"/>
    <col min="14" max="14" width="15.7916666666667" style="2" customWidth="1"/>
    <col min="15" max="15" width="19.65" style="2" customWidth="1"/>
    <col min="16" max="16" width="16.1333333333333" style="2" customWidth="1"/>
    <col min="17" max="17" width="16.925" style="2" customWidth="1"/>
    <col min="18" max="18" width="9.19166666666667" style="2" customWidth="1"/>
    <col min="19" max="19" width="10.3333333333333" style="2" customWidth="1"/>
    <col min="20" max="16384" width="9" style="2"/>
  </cols>
  <sheetData>
    <row r="1" s="1" customFormat="1" ht="37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17" customHeight="1" spans="1:19">
      <c r="A2" s="4"/>
      <c r="B2" s="4"/>
      <c r="C2" s="5"/>
      <c r="D2" s="5"/>
      <c r="E2" s="5"/>
      <c r="F2" s="5"/>
      <c r="G2" s="5"/>
      <c r="H2" s="5"/>
      <c r="I2" s="5"/>
      <c r="J2" s="4"/>
      <c r="K2" s="5"/>
      <c r="L2" s="5"/>
      <c r="M2" s="5"/>
      <c r="N2" s="4"/>
      <c r="O2" s="5"/>
      <c r="P2" s="5"/>
      <c r="Q2" s="4"/>
      <c r="R2" s="5"/>
      <c r="S2" s="6" t="s">
        <v>1</v>
      </c>
    </row>
    <row r="3" ht="26" customHeight="1" spans="1:19">
      <c r="A3" s="7" t="s">
        <v>2</v>
      </c>
      <c r="B3" s="7" t="s">
        <v>3</v>
      </c>
      <c r="C3" s="8"/>
      <c r="D3" s="8"/>
      <c r="E3" s="8"/>
      <c r="F3" s="8"/>
      <c r="G3" s="8"/>
      <c r="H3" s="8"/>
      <c r="I3" s="8"/>
      <c r="J3" s="7" t="s">
        <v>4</v>
      </c>
      <c r="K3" s="8"/>
      <c r="L3" s="8"/>
      <c r="M3" s="8"/>
      <c r="N3" s="7" t="s">
        <v>5</v>
      </c>
      <c r="O3" s="8"/>
      <c r="P3" s="8"/>
      <c r="Q3" s="7" t="s">
        <v>6</v>
      </c>
      <c r="R3" s="8"/>
      <c r="S3" s="8"/>
    </row>
    <row r="4" ht="20.15" customHeight="1" spans="1:19">
      <c r="A4" s="8"/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8"/>
      <c r="L4" s="7" t="s">
        <v>16</v>
      </c>
      <c r="M4" s="8"/>
      <c r="N4" s="7" t="s">
        <v>17</v>
      </c>
      <c r="O4" s="9" t="s">
        <v>18</v>
      </c>
      <c r="P4" s="7" t="s">
        <v>19</v>
      </c>
      <c r="Q4" s="7" t="s">
        <v>17</v>
      </c>
      <c r="R4" s="10" t="s">
        <v>18</v>
      </c>
      <c r="S4" s="7" t="s">
        <v>20</v>
      </c>
    </row>
    <row r="5" ht="36" customHeight="1" spans="1:19">
      <c r="A5" s="8"/>
      <c r="B5" s="8"/>
      <c r="C5" s="8"/>
      <c r="D5" s="8"/>
      <c r="E5" s="8"/>
      <c r="F5" s="8"/>
      <c r="G5" s="8"/>
      <c r="H5" s="8"/>
      <c r="I5" s="8"/>
      <c r="J5" s="10" t="s">
        <v>21</v>
      </c>
      <c r="K5" s="7" t="s">
        <v>22</v>
      </c>
      <c r="L5" s="7" t="s">
        <v>23</v>
      </c>
      <c r="M5" s="7" t="s">
        <v>22</v>
      </c>
      <c r="N5" s="8"/>
      <c r="O5" s="11"/>
      <c r="P5" s="8"/>
      <c r="Q5" s="8"/>
      <c r="R5" s="11"/>
      <c r="S5" s="8"/>
    </row>
    <row r="6" ht="24.45" customHeight="1" spans="1:19">
      <c r="A6" s="12" t="s">
        <v>24</v>
      </c>
      <c r="B6" s="13"/>
      <c r="C6" s="13"/>
      <c r="D6" s="13"/>
      <c r="E6" s="14"/>
      <c r="F6" s="15">
        <f>SUM(F7:F8)</f>
        <v>4000</v>
      </c>
      <c r="G6" s="15">
        <f>SUM(G7:G8)</f>
        <v>4000</v>
      </c>
      <c r="H6" s="15">
        <f>SUM(H7:H8)</f>
        <v>1166</v>
      </c>
      <c r="I6" s="15">
        <f>SUM(I7:I8)</f>
        <v>1166</v>
      </c>
      <c r="J6" s="10"/>
      <c r="K6" s="7"/>
      <c r="L6" s="7"/>
      <c r="M6" s="7"/>
      <c r="N6" s="8"/>
      <c r="O6" s="11"/>
      <c r="P6" s="8"/>
      <c r="Q6" s="8"/>
      <c r="R6" s="11"/>
      <c r="S6" s="8"/>
    </row>
    <row r="7" ht="64" customHeight="1" spans="1:19">
      <c r="A7" s="16">
        <v>1</v>
      </c>
      <c r="B7" s="17" t="s">
        <v>25</v>
      </c>
      <c r="C7" s="18">
        <v>45016</v>
      </c>
      <c r="D7" s="18">
        <v>52324</v>
      </c>
      <c r="E7" s="19">
        <v>3.17</v>
      </c>
      <c r="F7" s="20">
        <v>3000</v>
      </c>
      <c r="G7" s="20">
        <v>3000</v>
      </c>
      <c r="H7" s="21">
        <v>366</v>
      </c>
      <c r="I7" s="21">
        <v>366</v>
      </c>
      <c r="J7" s="22" t="s">
        <v>26</v>
      </c>
      <c r="K7" s="22" t="s">
        <v>27</v>
      </c>
      <c r="L7" s="22" t="s">
        <v>26</v>
      </c>
      <c r="M7" s="22" t="s">
        <v>27</v>
      </c>
      <c r="N7" s="23" t="s">
        <v>28</v>
      </c>
      <c r="O7" s="23" t="s">
        <v>29</v>
      </c>
      <c r="P7" s="23" t="s">
        <v>30</v>
      </c>
      <c r="Q7" s="23" t="s">
        <v>31</v>
      </c>
      <c r="R7" s="22" t="s">
        <v>32</v>
      </c>
      <c r="S7" s="24">
        <v>46387</v>
      </c>
    </row>
    <row r="8" ht="70" customHeight="1" spans="1:19">
      <c r="A8" s="16">
        <v>2</v>
      </c>
      <c r="B8" s="17" t="s">
        <v>33</v>
      </c>
      <c r="C8" s="18">
        <v>45351</v>
      </c>
      <c r="D8" s="18">
        <v>52657</v>
      </c>
      <c r="E8" s="19">
        <v>2.58</v>
      </c>
      <c r="F8" s="20">
        <v>1000</v>
      </c>
      <c r="G8" s="20">
        <v>1000</v>
      </c>
      <c r="H8" s="21">
        <v>800</v>
      </c>
      <c r="I8" s="21">
        <v>800</v>
      </c>
      <c r="J8" s="22" t="s">
        <v>26</v>
      </c>
      <c r="K8" s="22" t="s">
        <v>27</v>
      </c>
      <c r="L8" s="22" t="s">
        <v>26</v>
      </c>
      <c r="M8" s="22" t="s">
        <v>27</v>
      </c>
      <c r="N8" s="23" t="s">
        <v>34</v>
      </c>
      <c r="O8" s="23" t="s">
        <v>29</v>
      </c>
      <c r="P8" s="23" t="s">
        <v>30</v>
      </c>
      <c r="Q8" s="23" t="s">
        <v>35</v>
      </c>
      <c r="R8" s="22" t="s">
        <v>36</v>
      </c>
      <c r="S8" s="24">
        <v>46995</v>
      </c>
    </row>
  </sheetData>
  <mergeCells count="23">
    <mergeCell ref="A1:S1"/>
    <mergeCell ref="B3:I3"/>
    <mergeCell ref="J3:M3"/>
    <mergeCell ref="N3:P3"/>
    <mergeCell ref="Q3:S3"/>
    <mergeCell ref="J4:K4"/>
    <mergeCell ref="L4:M4"/>
    <mergeCell ref="A6:E6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</mergeCells>
  <pageMargins left="0.7" right="0.7" top="0.75" bottom="0.75" header="0.3" footer="0.3"/>
  <pageSetup paperSize="8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</cp:lastModifiedBy>
  <dcterms:created xsi:type="dcterms:W3CDTF">2026-01-09T02:20:00Z</dcterms:created>
  <dcterms:modified xsi:type="dcterms:W3CDTF">2026-01-09T03:51:01Z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2026-01-09T02:20:37Z</vt:filetime>
  </property>
  <property fmtid="{D5CDD505-2E9C-101B-9397-08002B2CF9AE}" pid="4" name="ICV">
    <vt:lpwstr>6642481EDE8444CA9DE0A19261ECAA87_12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